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1355" windowHeight="8955"/>
  </bookViews>
  <sheets>
    <sheet name="1. sz. melléklet" sheetId="1" r:id="rId1"/>
    <sheet name="2. sz. melléklet " sheetId="4" r:id="rId2"/>
    <sheet name="3. sz. melléklet" sheetId="2" r:id="rId3"/>
    <sheet name="4. sz. melléklet" sheetId="3" r:id="rId4"/>
  </sheets>
  <calcPr calcId="145621"/>
</workbook>
</file>

<file path=xl/calcChain.xml><?xml version="1.0" encoding="utf-8"?>
<calcChain xmlns="http://schemas.openxmlformats.org/spreadsheetml/2006/main">
  <c r="F20" i="3" l="1"/>
  <c r="F39" i="2"/>
  <c r="F25" i="2"/>
  <c r="F109" i="1"/>
  <c r="E12" i="4"/>
  <c r="F18" i="3"/>
</calcChain>
</file>

<file path=xl/sharedStrings.xml><?xml version="1.0" encoding="utf-8"?>
<sst xmlns="http://schemas.openxmlformats.org/spreadsheetml/2006/main" count="621" uniqueCount="230">
  <si>
    <t>naplószám</t>
  </si>
  <si>
    <t>Település</t>
  </si>
  <si>
    <t>Helyr.sz.</t>
  </si>
  <si>
    <t>megnevezés</t>
  </si>
  <si>
    <t>utca+hsz</t>
  </si>
  <si>
    <t>Tel.ter (m2)</t>
  </si>
  <si>
    <t>Ön%</t>
  </si>
  <si>
    <t>Sióagárd</t>
  </si>
  <si>
    <t>10/4</t>
  </si>
  <si>
    <t>32</t>
  </si>
  <si>
    <t>89</t>
  </si>
  <si>
    <t>93/10</t>
  </si>
  <si>
    <t>119</t>
  </si>
  <si>
    <t>139</t>
  </si>
  <si>
    <t>167</t>
  </si>
  <si>
    <t>204</t>
  </si>
  <si>
    <t>259</t>
  </si>
  <si>
    <t>302</t>
  </si>
  <si>
    <t>367</t>
  </si>
  <si>
    <t>386</t>
  </si>
  <si>
    <t>387</t>
  </si>
  <si>
    <t>404</t>
  </si>
  <si>
    <t>407</t>
  </si>
  <si>
    <t>478</t>
  </si>
  <si>
    <t>484</t>
  </si>
  <si>
    <t>485</t>
  </si>
  <si>
    <t>494/1</t>
  </si>
  <si>
    <t>503</t>
  </si>
  <si>
    <t>536</t>
  </si>
  <si>
    <t>712</t>
  </si>
  <si>
    <t>759</t>
  </si>
  <si>
    <t>760</t>
  </si>
  <si>
    <t>779</t>
  </si>
  <si>
    <t>831</t>
  </si>
  <si>
    <t>872</t>
  </si>
  <si>
    <t>907</t>
  </si>
  <si>
    <t>911</t>
  </si>
  <si>
    <t>928</t>
  </si>
  <si>
    <t>1019</t>
  </si>
  <si>
    <t>1020</t>
  </si>
  <si>
    <t>közút+járda</t>
  </si>
  <si>
    <t>Autóbusz pályaudvar</t>
  </si>
  <si>
    <t>járda</t>
  </si>
  <si>
    <t>Út+járda</t>
  </si>
  <si>
    <t>közterület</t>
  </si>
  <si>
    <t>területvásárlás (bont)</t>
  </si>
  <si>
    <t>Beépítetlen terület</t>
  </si>
  <si>
    <t>földút</t>
  </si>
  <si>
    <t>közút</t>
  </si>
  <si>
    <t>Zrínyi u.</t>
  </si>
  <si>
    <t>Kossuth u.</t>
  </si>
  <si>
    <t>Pap köz</t>
  </si>
  <si>
    <t>Rákóczi</t>
  </si>
  <si>
    <t>Millenium park</t>
  </si>
  <si>
    <t>Hősök tere</t>
  </si>
  <si>
    <t>Béri B. Á.u.</t>
  </si>
  <si>
    <t>Bercsényi</t>
  </si>
  <si>
    <t>Bezerédj</t>
  </si>
  <si>
    <t>Baross G.</t>
  </si>
  <si>
    <t>Deák F.</t>
  </si>
  <si>
    <t>Petőfi</t>
  </si>
  <si>
    <t>Széchenyi</t>
  </si>
  <si>
    <t>Kölcsey</t>
  </si>
  <si>
    <t>Jókai</t>
  </si>
  <si>
    <t>Dózsa</t>
  </si>
  <si>
    <t>Leányvár</t>
  </si>
  <si>
    <t>út(leányvári)</t>
  </si>
  <si>
    <t>4/14</t>
  </si>
  <si>
    <t>4/17</t>
  </si>
  <si>
    <t>34/2</t>
  </si>
  <si>
    <t>36/2</t>
  </si>
  <si>
    <t>50</t>
  </si>
  <si>
    <t>51/2</t>
  </si>
  <si>
    <t>83</t>
  </si>
  <si>
    <t>89/16</t>
  </si>
  <si>
    <t>99</t>
  </si>
  <si>
    <t>110</t>
  </si>
  <si>
    <t>114/16</t>
  </si>
  <si>
    <t>114/18</t>
  </si>
  <si>
    <t>137</t>
  </si>
  <si>
    <t>142/8</t>
  </si>
  <si>
    <t>143/1</t>
  </si>
  <si>
    <t>Árok</t>
  </si>
  <si>
    <t>saját haszn.út</t>
  </si>
  <si>
    <t>-</t>
  </si>
  <si>
    <t>166/2</t>
  </si>
  <si>
    <t>167/2</t>
  </si>
  <si>
    <t>181/2</t>
  </si>
  <si>
    <t>182/22</t>
  </si>
  <si>
    <t>239/16</t>
  </si>
  <si>
    <t>239/20</t>
  </si>
  <si>
    <t>304/11</t>
  </si>
  <si>
    <t>304/13</t>
  </si>
  <si>
    <t>319/1</t>
  </si>
  <si>
    <t>325/2</t>
  </si>
  <si>
    <t>325/7</t>
  </si>
  <si>
    <t>325/9</t>
  </si>
  <si>
    <t>325/10</t>
  </si>
  <si>
    <t>325/94</t>
  </si>
  <si>
    <t>325/97</t>
  </si>
  <si>
    <t>325/104</t>
  </si>
  <si>
    <t>331/1</t>
  </si>
  <si>
    <t>331/2</t>
  </si>
  <si>
    <t>331/11</t>
  </si>
  <si>
    <t>331/18</t>
  </si>
  <si>
    <t>331/25</t>
  </si>
  <si>
    <t>331/26</t>
  </si>
  <si>
    <t>331/27</t>
  </si>
  <si>
    <t>333/12</t>
  </si>
  <si>
    <t>333/13</t>
  </si>
  <si>
    <t>364/6</t>
  </si>
  <si>
    <t>364/12</t>
  </si>
  <si>
    <t>364/24</t>
  </si>
  <si>
    <t>364/52</t>
  </si>
  <si>
    <t>364/53</t>
  </si>
  <si>
    <t>364/57</t>
  </si>
  <si>
    <t>397/12</t>
  </si>
  <si>
    <t>401/57</t>
  </si>
  <si>
    <t>418/2</t>
  </si>
  <si>
    <t>Út</t>
  </si>
  <si>
    <t>Útbeton+föld</t>
  </si>
  <si>
    <t>nincs adat</t>
  </si>
  <si>
    <t>összesen:</t>
  </si>
  <si>
    <t>Tolna</t>
  </si>
  <si>
    <t>799</t>
  </si>
  <si>
    <t>4</t>
  </si>
  <si>
    <t>13</t>
  </si>
  <si>
    <t>17</t>
  </si>
  <si>
    <t>90/1</t>
  </si>
  <si>
    <t>93/2</t>
  </si>
  <si>
    <t>191</t>
  </si>
  <si>
    <t>289</t>
  </si>
  <si>
    <t>706/1</t>
  </si>
  <si>
    <t>737/1</t>
  </si>
  <si>
    <t>769/1</t>
  </si>
  <si>
    <t>918/1</t>
  </si>
  <si>
    <t>946/1</t>
  </si>
  <si>
    <t>1054/1</t>
  </si>
  <si>
    <t>1157/1</t>
  </si>
  <si>
    <t>1212/1</t>
  </si>
  <si>
    <t>3/1</t>
  </si>
  <si>
    <t>4/2</t>
  </si>
  <si>
    <t>27/3</t>
  </si>
  <si>
    <t>27/18</t>
  </si>
  <si>
    <t>100/1</t>
  </si>
  <si>
    <t>354</t>
  </si>
  <si>
    <t>Vízmű</t>
  </si>
  <si>
    <t>Kossuth u. 2.</t>
  </si>
  <si>
    <t>Kossuth u. 9.</t>
  </si>
  <si>
    <t>Kossuth u. 1.</t>
  </si>
  <si>
    <t>Kossuth u. 46.</t>
  </si>
  <si>
    <t>Bercsényi u.</t>
  </si>
  <si>
    <t>Kossuth u. 6.</t>
  </si>
  <si>
    <t>Zrínyi u. 31.</t>
  </si>
  <si>
    <t>Névtelen</t>
  </si>
  <si>
    <t>Deák u. 75.</t>
  </si>
  <si>
    <t>Ált.Iskola</t>
  </si>
  <si>
    <t>Községháza</t>
  </si>
  <si>
    <t>Kulturház</t>
  </si>
  <si>
    <t>Óvoda</t>
  </si>
  <si>
    <t>Orvosi rendelő</t>
  </si>
  <si>
    <t>Napk.otthon konyha</t>
  </si>
  <si>
    <t>Tájház</t>
  </si>
  <si>
    <t>Vízmű (kút)</t>
  </si>
  <si>
    <t>Épület, sporttelep</t>
  </si>
  <si>
    <t>Vízállás</t>
  </si>
  <si>
    <t>Dögtér</t>
  </si>
  <si>
    <t>25/10</t>
  </si>
  <si>
    <t>Erdő</t>
  </si>
  <si>
    <t>(1 darab)</t>
  </si>
  <si>
    <t>Fadd</t>
  </si>
  <si>
    <t>Badacsonyto</t>
  </si>
  <si>
    <t>3401</t>
  </si>
  <si>
    <t>57</t>
  </si>
  <si>
    <t>93/8</t>
  </si>
  <si>
    <t>93/12</t>
  </si>
  <si>
    <t>431</t>
  </si>
  <si>
    <t>457/3</t>
  </si>
  <si>
    <t>465/1</t>
  </si>
  <si>
    <t>025/21</t>
  </si>
  <si>
    <t>025/22</t>
  </si>
  <si>
    <t>025/23</t>
  </si>
  <si>
    <t>027/34</t>
  </si>
  <si>
    <t>031/15</t>
  </si>
  <si>
    <t>0100/2</t>
  </si>
  <si>
    <t>0139</t>
  </si>
  <si>
    <t>0156/13</t>
  </si>
  <si>
    <t>0366/2</t>
  </si>
  <si>
    <t>1498</t>
  </si>
  <si>
    <t>1500</t>
  </si>
  <si>
    <t>Hétvégi ház (Fadd)</t>
  </si>
  <si>
    <t>Üzemanyagtöltő áll.</t>
  </si>
  <si>
    <t>Épület, udvar</t>
  </si>
  <si>
    <t>Lakóház, udvar,gazd</t>
  </si>
  <si>
    <t>Gyep</t>
  </si>
  <si>
    <t>Szennyvíztelep</t>
  </si>
  <si>
    <t>Termőföld</t>
  </si>
  <si>
    <t>Erdő,gyep,rét és út</t>
  </si>
  <si>
    <t>Mocsár</t>
  </si>
  <si>
    <t>Gazd.épület, udvar</t>
  </si>
  <si>
    <t>Badacsonytomaj-üdülő</t>
  </si>
  <si>
    <t>Telek Badacsonytomaj</t>
  </si>
  <si>
    <t>Dunasor</t>
  </si>
  <si>
    <t>Meszes köz</t>
  </si>
  <si>
    <t>Kölcsey u. 24.</t>
  </si>
  <si>
    <t>Rákóczi u.</t>
  </si>
  <si>
    <t>Római u. 240</t>
  </si>
  <si>
    <t>Móricz Zs.</t>
  </si>
  <si>
    <t>Mindösszesen:</t>
  </si>
  <si>
    <t>sorszám</t>
  </si>
  <si>
    <t>Összesen:</t>
  </si>
  <si>
    <t>105 darab</t>
  </si>
  <si>
    <t>3. sz. melléklet</t>
  </si>
  <si>
    <t>Tolna Víz- és Csatornamű</t>
  </si>
  <si>
    <t xml:space="preserve">Sióköz Kft </t>
  </si>
  <si>
    <t>Részesedés</t>
  </si>
  <si>
    <t>4. sz. melléklet</t>
  </si>
  <si>
    <t>Nemzetgazdasági szempontból kiemelten forgalomképtelen vagyon</t>
  </si>
  <si>
    <t>Földút</t>
  </si>
  <si>
    <t>Törvény rendelkezése alapján korlátozottan forgalomképes törzsvagyon</t>
  </si>
  <si>
    <t>Helyi döntés alapján korlátozotan forgalomképes törzsvagyon</t>
  </si>
  <si>
    <t>Üzleti vagyon</t>
  </si>
  <si>
    <t>Törvény rendelkezései alapján forgalomképtelen törzsvagyon</t>
  </si>
  <si>
    <t>2. sz. melléklet</t>
  </si>
  <si>
    <t>(14 darab)</t>
  </si>
  <si>
    <t>(146 darab)</t>
  </si>
  <si>
    <t>(19 darab)</t>
  </si>
  <si>
    <t>(8 darab)</t>
  </si>
  <si>
    <t>köztemető</t>
  </si>
  <si>
    <t xml:space="preserve">                               1. melléklet a 4/2013. (IV. 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</si>
</sst>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0" fillId="0" borderId="0" xfId="0" applyBorder="1" applyAlignment="1">
      <alignment horizontal="left"/>
    </xf>
    <xf numFmtId="0" fontId="0" fillId="0" borderId="0" xfId="0" applyBorder="1"/>
    <xf numFmtId="49" fontId="0" fillId="0" borderId="0" xfId="0" applyNumberFormat="1" applyBorder="1"/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/>
    <xf numFmtId="0" fontId="2" fillId="0" borderId="0" xfId="0" applyFont="1" applyBorder="1"/>
    <xf numFmtId="3" fontId="0" fillId="0" borderId="1" xfId="0" applyNumberFormat="1" applyBorder="1"/>
    <xf numFmtId="3" fontId="0" fillId="0" borderId="1" xfId="0" applyNumberFormat="1" applyFill="1" applyBorder="1"/>
    <xf numFmtId="3" fontId="2" fillId="0" borderId="1" xfId="0" applyNumberFormat="1" applyFont="1" applyBorder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abSelected="1" workbookViewId="0">
      <selection activeCell="E1" sqref="E1"/>
    </sheetView>
  </sheetViews>
  <sheetFormatPr defaultRowHeight="12.75" x14ac:dyDescent="0.2"/>
  <cols>
    <col min="1" max="1" width="10.140625" customWidth="1"/>
    <col min="2" max="2" width="9.28515625" customWidth="1"/>
    <col min="3" max="3" width="8.140625" customWidth="1"/>
    <col min="4" max="4" width="20.85546875" customWidth="1"/>
    <col min="5" max="5" width="13.42578125" customWidth="1"/>
    <col min="6" max="6" width="10.5703125" customWidth="1"/>
  </cols>
  <sheetData>
    <row r="1" spans="1:7" x14ac:dyDescent="0.2">
      <c r="D1" s="9"/>
      <c r="E1" s="20" t="s">
        <v>229</v>
      </c>
    </row>
    <row r="2" spans="1:7" x14ac:dyDescent="0.2">
      <c r="A2" s="22" t="s">
        <v>222</v>
      </c>
      <c r="B2" s="22"/>
      <c r="C2" s="22"/>
      <c r="D2" s="22"/>
      <c r="E2" s="22"/>
      <c r="F2" s="22"/>
      <c r="G2" s="22"/>
    </row>
    <row r="3" spans="1:7" x14ac:dyDescent="0.2">
      <c r="A3" s="2" t="s">
        <v>209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2">
      <c r="A4" s="1">
        <v>1</v>
      </c>
      <c r="B4" s="2" t="s">
        <v>7</v>
      </c>
      <c r="C4" s="3">
        <v>8</v>
      </c>
      <c r="D4" s="2" t="s">
        <v>40</v>
      </c>
      <c r="E4" s="2" t="s">
        <v>49</v>
      </c>
      <c r="F4" s="16">
        <v>1611</v>
      </c>
      <c r="G4" s="16">
        <v>100</v>
      </c>
    </row>
    <row r="5" spans="1:7" x14ac:dyDescent="0.2">
      <c r="A5" s="1">
        <v>2</v>
      </c>
      <c r="B5" s="2" t="s">
        <v>7</v>
      </c>
      <c r="C5" s="3">
        <v>9</v>
      </c>
      <c r="D5" s="2" t="s">
        <v>41</v>
      </c>
      <c r="E5" s="2" t="s">
        <v>50</v>
      </c>
      <c r="F5" s="16">
        <v>637</v>
      </c>
      <c r="G5" s="16">
        <v>100</v>
      </c>
    </row>
    <row r="6" spans="1:7" x14ac:dyDescent="0.2">
      <c r="A6" s="1">
        <v>3</v>
      </c>
      <c r="B6" s="2" t="s">
        <v>7</v>
      </c>
      <c r="C6" s="3" t="s">
        <v>8</v>
      </c>
      <c r="D6" s="2" t="s">
        <v>42</v>
      </c>
      <c r="E6" s="2" t="s">
        <v>51</v>
      </c>
      <c r="F6" s="16">
        <v>295</v>
      </c>
      <c r="G6" s="16">
        <v>100</v>
      </c>
    </row>
    <row r="7" spans="1:7" x14ac:dyDescent="0.2">
      <c r="A7" s="1">
        <v>4</v>
      </c>
      <c r="B7" s="2" t="s">
        <v>7</v>
      </c>
      <c r="C7" s="3" t="s">
        <v>9</v>
      </c>
      <c r="D7" s="2" t="s">
        <v>43</v>
      </c>
      <c r="E7" s="2" t="s">
        <v>52</v>
      </c>
      <c r="F7" s="16">
        <v>1970</v>
      </c>
      <c r="G7" s="16">
        <v>100</v>
      </c>
    </row>
    <row r="8" spans="1:7" x14ac:dyDescent="0.2">
      <c r="A8" s="1">
        <v>5</v>
      </c>
      <c r="B8" s="2" t="s">
        <v>7</v>
      </c>
      <c r="C8" s="3" t="s">
        <v>10</v>
      </c>
      <c r="D8" s="2" t="s">
        <v>44</v>
      </c>
      <c r="E8" s="2" t="s">
        <v>53</v>
      </c>
      <c r="F8" s="16">
        <v>5687</v>
      </c>
      <c r="G8" s="16">
        <v>100</v>
      </c>
    </row>
    <row r="9" spans="1:7" x14ac:dyDescent="0.2">
      <c r="A9" s="1">
        <v>6</v>
      </c>
      <c r="B9" s="2" t="s">
        <v>7</v>
      </c>
      <c r="C9" s="3" t="s">
        <v>11</v>
      </c>
      <c r="D9" s="2" t="s">
        <v>44</v>
      </c>
      <c r="E9" s="2" t="s">
        <v>54</v>
      </c>
      <c r="F9" s="16">
        <v>14547</v>
      </c>
      <c r="G9" s="16">
        <v>100</v>
      </c>
    </row>
    <row r="10" spans="1:7" x14ac:dyDescent="0.2">
      <c r="A10" s="1">
        <v>7</v>
      </c>
      <c r="B10" s="2" t="s">
        <v>7</v>
      </c>
      <c r="C10" s="3" t="s">
        <v>12</v>
      </c>
      <c r="D10" s="2" t="s">
        <v>40</v>
      </c>
      <c r="E10" s="2" t="s">
        <v>55</v>
      </c>
      <c r="F10" s="16">
        <v>1370</v>
      </c>
      <c r="G10" s="16">
        <v>100</v>
      </c>
    </row>
    <row r="11" spans="1:7" x14ac:dyDescent="0.2">
      <c r="A11" s="1">
        <v>8</v>
      </c>
      <c r="B11" s="2" t="s">
        <v>7</v>
      </c>
      <c r="C11" s="3" t="s">
        <v>13</v>
      </c>
      <c r="D11" s="2" t="s">
        <v>40</v>
      </c>
      <c r="E11" s="2" t="s">
        <v>56</v>
      </c>
      <c r="F11" s="16">
        <v>1719</v>
      </c>
      <c r="G11" s="16">
        <v>100</v>
      </c>
    </row>
    <row r="12" spans="1:7" x14ac:dyDescent="0.2">
      <c r="A12" s="1">
        <v>9</v>
      </c>
      <c r="B12" s="2" t="s">
        <v>7</v>
      </c>
      <c r="C12" s="3" t="s">
        <v>14</v>
      </c>
      <c r="D12" s="2" t="s">
        <v>40</v>
      </c>
      <c r="E12" s="2" t="s">
        <v>57</v>
      </c>
      <c r="F12" s="16">
        <v>2773</v>
      </c>
      <c r="G12" s="16">
        <v>100</v>
      </c>
    </row>
    <row r="13" spans="1:7" x14ac:dyDescent="0.2">
      <c r="A13" s="1">
        <v>10</v>
      </c>
      <c r="B13" s="2" t="s">
        <v>7</v>
      </c>
      <c r="C13" s="3" t="s">
        <v>15</v>
      </c>
      <c r="D13" s="2" t="s">
        <v>40</v>
      </c>
      <c r="E13" s="2" t="s">
        <v>58</v>
      </c>
      <c r="F13" s="16">
        <v>4076</v>
      </c>
      <c r="G13" s="16">
        <v>100</v>
      </c>
    </row>
    <row r="14" spans="1:7" x14ac:dyDescent="0.2">
      <c r="A14" s="1">
        <v>11</v>
      </c>
      <c r="B14" s="2" t="s">
        <v>7</v>
      </c>
      <c r="C14" s="3" t="s">
        <v>16</v>
      </c>
      <c r="D14" s="2" t="s">
        <v>43</v>
      </c>
      <c r="E14" s="2" t="s">
        <v>49</v>
      </c>
      <c r="F14" s="16">
        <v>15044</v>
      </c>
      <c r="G14" s="16">
        <v>100</v>
      </c>
    </row>
    <row r="15" spans="1:7" x14ac:dyDescent="0.2">
      <c r="A15" s="1">
        <v>12</v>
      </c>
      <c r="B15" s="2" t="s">
        <v>7</v>
      </c>
      <c r="C15" s="3" t="s">
        <v>17</v>
      </c>
      <c r="D15" s="2" t="s">
        <v>43</v>
      </c>
      <c r="E15" s="2" t="s">
        <v>59</v>
      </c>
      <c r="F15" s="16">
        <v>5215</v>
      </c>
      <c r="G15" s="16">
        <v>100</v>
      </c>
    </row>
    <row r="16" spans="1:7" x14ac:dyDescent="0.2">
      <c r="A16" s="1">
        <v>13</v>
      </c>
      <c r="B16" s="2" t="s">
        <v>7</v>
      </c>
      <c r="C16" s="3" t="s">
        <v>18</v>
      </c>
      <c r="D16" s="2" t="s">
        <v>43</v>
      </c>
      <c r="E16" s="2" t="s">
        <v>60</v>
      </c>
      <c r="F16" s="16">
        <v>402</v>
      </c>
      <c r="G16" s="16">
        <v>100</v>
      </c>
    </row>
    <row r="17" spans="1:7" x14ac:dyDescent="0.2">
      <c r="A17" s="1">
        <v>14</v>
      </c>
      <c r="B17" s="2" t="s">
        <v>7</v>
      </c>
      <c r="C17" s="3" t="s">
        <v>19</v>
      </c>
      <c r="D17" s="2" t="s">
        <v>40</v>
      </c>
      <c r="E17" s="2" t="s">
        <v>52</v>
      </c>
      <c r="F17" s="16">
        <v>21164</v>
      </c>
      <c r="G17" s="16">
        <v>100</v>
      </c>
    </row>
    <row r="18" spans="1:7" x14ac:dyDescent="0.2">
      <c r="A18" s="1">
        <v>15</v>
      </c>
      <c r="B18" s="2" t="s">
        <v>7</v>
      </c>
      <c r="C18" s="3" t="s">
        <v>20</v>
      </c>
      <c r="D18" s="2" t="s">
        <v>40</v>
      </c>
      <c r="E18" s="2" t="s">
        <v>61</v>
      </c>
      <c r="F18" s="16">
        <v>8512</v>
      </c>
      <c r="G18" s="16">
        <v>100</v>
      </c>
    </row>
    <row r="19" spans="1:7" x14ac:dyDescent="0.2">
      <c r="A19" s="1">
        <v>16</v>
      </c>
      <c r="B19" s="2" t="s">
        <v>7</v>
      </c>
      <c r="C19" s="3" t="s">
        <v>21</v>
      </c>
      <c r="D19" s="2" t="s">
        <v>40</v>
      </c>
      <c r="E19" s="2" t="s">
        <v>62</v>
      </c>
      <c r="F19" s="16">
        <v>5138</v>
      </c>
      <c r="G19" s="16">
        <v>100</v>
      </c>
    </row>
    <row r="20" spans="1:7" x14ac:dyDescent="0.2">
      <c r="A20" s="1">
        <v>17</v>
      </c>
      <c r="B20" s="2" t="s">
        <v>7</v>
      </c>
      <c r="C20" s="3" t="s">
        <v>22</v>
      </c>
      <c r="D20" s="2" t="s">
        <v>42</v>
      </c>
      <c r="E20" s="2" t="s">
        <v>50</v>
      </c>
      <c r="F20" s="16">
        <v>1991</v>
      </c>
      <c r="G20" s="16">
        <v>100</v>
      </c>
    </row>
    <row r="21" spans="1:7" x14ac:dyDescent="0.2">
      <c r="A21" s="1">
        <v>18</v>
      </c>
      <c r="B21" s="2" t="s">
        <v>7</v>
      </c>
      <c r="C21" s="3" t="s">
        <v>24</v>
      </c>
      <c r="D21" s="2" t="s">
        <v>43</v>
      </c>
      <c r="E21" s="2" t="s">
        <v>60</v>
      </c>
      <c r="F21" s="16">
        <v>10387</v>
      </c>
      <c r="G21" s="16">
        <v>100</v>
      </c>
    </row>
    <row r="22" spans="1:7" x14ac:dyDescent="0.2">
      <c r="A22" s="1">
        <v>19</v>
      </c>
      <c r="B22" s="2" t="s">
        <v>7</v>
      </c>
      <c r="C22" s="3" t="s">
        <v>25</v>
      </c>
      <c r="D22" s="2" t="s">
        <v>40</v>
      </c>
      <c r="E22" s="2" t="s">
        <v>63</v>
      </c>
      <c r="F22" s="16">
        <v>2471</v>
      </c>
      <c r="G22" s="16">
        <v>100</v>
      </c>
    </row>
    <row r="23" spans="1:7" x14ac:dyDescent="0.2">
      <c r="A23" s="1">
        <v>20</v>
      </c>
      <c r="B23" s="2" t="s">
        <v>7</v>
      </c>
      <c r="C23" s="3" t="s">
        <v>27</v>
      </c>
      <c r="D23" s="2" t="s">
        <v>40</v>
      </c>
      <c r="E23" s="2" t="s">
        <v>60</v>
      </c>
      <c r="F23" s="16">
        <v>713</v>
      </c>
      <c r="G23" s="16">
        <v>100</v>
      </c>
    </row>
    <row r="24" spans="1:7" x14ac:dyDescent="0.2">
      <c r="A24" s="1">
        <v>21</v>
      </c>
      <c r="B24" s="2" t="s">
        <v>7</v>
      </c>
      <c r="C24" s="3" t="s">
        <v>28</v>
      </c>
      <c r="D24" s="2" t="s">
        <v>40</v>
      </c>
      <c r="E24" s="2" t="s">
        <v>64</v>
      </c>
      <c r="F24" s="16">
        <v>11168</v>
      </c>
      <c r="G24" s="16">
        <v>100</v>
      </c>
    </row>
    <row r="25" spans="1:7" x14ac:dyDescent="0.2">
      <c r="A25" s="1">
        <v>22</v>
      </c>
      <c r="B25" s="2" t="s">
        <v>7</v>
      </c>
      <c r="C25" s="3" t="s">
        <v>29</v>
      </c>
      <c r="D25" s="2" t="s">
        <v>47</v>
      </c>
      <c r="E25" s="2" t="s">
        <v>65</v>
      </c>
      <c r="F25" s="16">
        <v>1782</v>
      </c>
      <c r="G25" s="16">
        <v>100</v>
      </c>
    </row>
    <row r="26" spans="1:7" x14ac:dyDescent="0.2">
      <c r="A26" s="1">
        <v>23</v>
      </c>
      <c r="B26" s="2" t="s">
        <v>7</v>
      </c>
      <c r="C26" s="3" t="s">
        <v>30</v>
      </c>
      <c r="D26" s="2" t="s">
        <v>48</v>
      </c>
      <c r="E26" s="2" t="s">
        <v>65</v>
      </c>
      <c r="F26" s="16">
        <v>2359</v>
      </c>
      <c r="G26" s="16">
        <v>100</v>
      </c>
    </row>
    <row r="27" spans="1:7" x14ac:dyDescent="0.2">
      <c r="A27" s="1">
        <v>24</v>
      </c>
      <c r="B27" s="2" t="s">
        <v>7</v>
      </c>
      <c r="C27" s="3" t="s">
        <v>31</v>
      </c>
      <c r="D27" s="2" t="s">
        <v>48</v>
      </c>
      <c r="E27" s="2" t="s">
        <v>65</v>
      </c>
      <c r="F27" s="16">
        <v>307</v>
      </c>
      <c r="G27" s="16">
        <v>100</v>
      </c>
    </row>
    <row r="28" spans="1:7" x14ac:dyDescent="0.2">
      <c r="A28" s="1">
        <v>25</v>
      </c>
      <c r="B28" s="2" t="s">
        <v>7</v>
      </c>
      <c r="C28" s="3" t="s">
        <v>32</v>
      </c>
      <c r="D28" s="2" t="s">
        <v>47</v>
      </c>
      <c r="E28" s="2" t="s">
        <v>65</v>
      </c>
      <c r="F28" s="16">
        <v>1737</v>
      </c>
      <c r="G28" s="16">
        <v>100</v>
      </c>
    </row>
    <row r="29" spans="1:7" x14ac:dyDescent="0.2">
      <c r="A29" s="1">
        <v>26</v>
      </c>
      <c r="B29" s="2" t="s">
        <v>7</v>
      </c>
      <c r="C29" s="3" t="s">
        <v>33</v>
      </c>
      <c r="D29" s="2" t="s">
        <v>48</v>
      </c>
      <c r="E29" s="2" t="s">
        <v>65</v>
      </c>
      <c r="F29" s="16">
        <v>105</v>
      </c>
      <c r="G29" s="16">
        <v>100</v>
      </c>
    </row>
    <row r="30" spans="1:7" x14ac:dyDescent="0.2">
      <c r="A30" s="1">
        <v>27</v>
      </c>
      <c r="B30" s="2" t="s">
        <v>7</v>
      </c>
      <c r="C30" s="3" t="s">
        <v>34</v>
      </c>
      <c r="D30" s="2" t="s">
        <v>47</v>
      </c>
      <c r="E30" s="2" t="s">
        <v>65</v>
      </c>
      <c r="F30" s="16">
        <v>221</v>
      </c>
      <c r="G30" s="16">
        <v>100</v>
      </c>
    </row>
    <row r="31" spans="1:7" x14ac:dyDescent="0.2">
      <c r="A31" s="1">
        <v>28</v>
      </c>
      <c r="B31" s="2" t="s">
        <v>7</v>
      </c>
      <c r="C31" s="3" t="s">
        <v>35</v>
      </c>
      <c r="D31" s="2" t="s">
        <v>47</v>
      </c>
      <c r="E31" s="2" t="s">
        <v>65</v>
      </c>
      <c r="F31" s="16">
        <v>1391</v>
      </c>
      <c r="G31" s="16">
        <v>100</v>
      </c>
    </row>
    <row r="32" spans="1:7" x14ac:dyDescent="0.2">
      <c r="A32" s="1">
        <v>29</v>
      </c>
      <c r="B32" s="2" t="s">
        <v>7</v>
      </c>
      <c r="C32" s="3" t="s">
        <v>36</v>
      </c>
      <c r="D32" s="2" t="s">
        <v>47</v>
      </c>
      <c r="E32" s="2" t="s">
        <v>65</v>
      </c>
      <c r="F32" s="16">
        <v>1063</v>
      </c>
      <c r="G32" s="16">
        <v>100</v>
      </c>
    </row>
    <row r="33" spans="1:7" x14ac:dyDescent="0.2">
      <c r="A33" s="1">
        <v>30</v>
      </c>
      <c r="B33" s="2" t="s">
        <v>7</v>
      </c>
      <c r="C33" s="3" t="s">
        <v>37</v>
      </c>
      <c r="D33" s="2" t="s">
        <v>47</v>
      </c>
      <c r="E33" s="2" t="s">
        <v>65</v>
      </c>
      <c r="F33" s="16">
        <v>534</v>
      </c>
      <c r="G33" s="16">
        <v>100</v>
      </c>
    </row>
    <row r="34" spans="1:7" x14ac:dyDescent="0.2">
      <c r="A34" s="1">
        <v>31</v>
      </c>
      <c r="B34" s="2" t="s">
        <v>7</v>
      </c>
      <c r="C34" s="3" t="s">
        <v>38</v>
      </c>
      <c r="D34" s="2" t="s">
        <v>47</v>
      </c>
      <c r="E34" s="2" t="s">
        <v>65</v>
      </c>
      <c r="F34" s="16">
        <v>726</v>
      </c>
      <c r="G34" s="16">
        <v>100</v>
      </c>
    </row>
    <row r="35" spans="1:7" x14ac:dyDescent="0.2">
      <c r="A35" s="1">
        <v>32</v>
      </c>
      <c r="B35" s="2" t="s">
        <v>7</v>
      </c>
      <c r="C35" s="3" t="s">
        <v>39</v>
      </c>
      <c r="D35" s="2" t="s">
        <v>47</v>
      </c>
      <c r="E35" s="2" t="s">
        <v>65</v>
      </c>
      <c r="F35" s="16">
        <v>1557</v>
      </c>
      <c r="G35" s="16">
        <v>100</v>
      </c>
    </row>
    <row r="36" spans="1:7" x14ac:dyDescent="0.2">
      <c r="A36" s="1">
        <v>33</v>
      </c>
      <c r="B36" s="2" t="s">
        <v>7</v>
      </c>
      <c r="C36" s="3">
        <v>1021</v>
      </c>
      <c r="D36" s="2" t="s">
        <v>48</v>
      </c>
      <c r="E36" s="2" t="s">
        <v>65</v>
      </c>
      <c r="F36" s="16">
        <v>759</v>
      </c>
      <c r="G36" s="16">
        <v>100</v>
      </c>
    </row>
    <row r="37" spans="1:7" x14ac:dyDescent="0.2">
      <c r="A37" s="1">
        <v>34</v>
      </c>
      <c r="B37" s="2" t="s">
        <v>7</v>
      </c>
      <c r="C37" s="3">
        <v>1049</v>
      </c>
      <c r="D37" s="2" t="s">
        <v>47</v>
      </c>
      <c r="E37" s="2" t="s">
        <v>65</v>
      </c>
      <c r="F37" s="16">
        <v>998</v>
      </c>
      <c r="G37" s="16">
        <v>100</v>
      </c>
    </row>
    <row r="38" spans="1:7" x14ac:dyDescent="0.2">
      <c r="A38" s="1">
        <v>35</v>
      </c>
      <c r="B38" s="2" t="s">
        <v>7</v>
      </c>
      <c r="C38" s="3">
        <v>1056</v>
      </c>
      <c r="D38" s="2" t="s">
        <v>48</v>
      </c>
      <c r="E38" s="2" t="s">
        <v>65</v>
      </c>
      <c r="F38" s="16">
        <v>1884</v>
      </c>
      <c r="G38" s="16">
        <v>100</v>
      </c>
    </row>
    <row r="39" spans="1:7" x14ac:dyDescent="0.2">
      <c r="A39" s="1">
        <v>36</v>
      </c>
      <c r="B39" s="2" t="s">
        <v>7</v>
      </c>
      <c r="C39" s="3">
        <v>1057</v>
      </c>
      <c r="D39" s="2" t="s">
        <v>47</v>
      </c>
      <c r="E39" s="2" t="s">
        <v>65</v>
      </c>
      <c r="F39" s="16">
        <v>1013</v>
      </c>
      <c r="G39" s="16">
        <v>100</v>
      </c>
    </row>
    <row r="40" spans="1:7" x14ac:dyDescent="0.2">
      <c r="A40" s="1">
        <v>37</v>
      </c>
      <c r="B40" s="2" t="s">
        <v>7</v>
      </c>
      <c r="C40" s="3">
        <v>1078</v>
      </c>
      <c r="D40" s="2" t="s">
        <v>47</v>
      </c>
      <c r="E40" s="2" t="s">
        <v>65</v>
      </c>
      <c r="F40" s="16">
        <v>6710</v>
      </c>
      <c r="G40" s="16">
        <v>100</v>
      </c>
    </row>
    <row r="41" spans="1:7" x14ac:dyDescent="0.2">
      <c r="A41" s="1">
        <v>38</v>
      </c>
      <c r="B41" s="2" t="s">
        <v>7</v>
      </c>
      <c r="C41" s="3">
        <v>1112</v>
      </c>
      <c r="D41" s="2" t="s">
        <v>47</v>
      </c>
      <c r="E41" s="2" t="s">
        <v>65</v>
      </c>
      <c r="F41" s="16">
        <v>827</v>
      </c>
      <c r="G41" s="16">
        <v>100</v>
      </c>
    </row>
    <row r="42" spans="1:7" x14ac:dyDescent="0.2">
      <c r="A42" s="1">
        <v>39</v>
      </c>
      <c r="B42" s="2" t="s">
        <v>7</v>
      </c>
      <c r="C42" s="3">
        <v>1156</v>
      </c>
      <c r="D42" s="2" t="s">
        <v>47</v>
      </c>
      <c r="E42" s="2" t="s">
        <v>65</v>
      </c>
      <c r="F42" s="16">
        <v>1422</v>
      </c>
      <c r="G42" s="16">
        <v>100</v>
      </c>
    </row>
    <row r="43" spans="1:7" x14ac:dyDescent="0.2">
      <c r="A43" s="1">
        <v>40</v>
      </c>
      <c r="B43" s="2" t="s">
        <v>7</v>
      </c>
      <c r="C43" s="3">
        <v>1233</v>
      </c>
      <c r="D43" s="2" t="s">
        <v>66</v>
      </c>
      <c r="E43" s="2" t="s">
        <v>65</v>
      </c>
      <c r="F43" s="16">
        <v>1280</v>
      </c>
      <c r="G43" s="16">
        <v>100</v>
      </c>
    </row>
    <row r="44" spans="1:7" x14ac:dyDescent="0.2">
      <c r="A44" s="1">
        <v>41</v>
      </c>
      <c r="B44" s="2" t="s">
        <v>7</v>
      </c>
      <c r="C44" s="3">
        <v>1259</v>
      </c>
      <c r="D44" s="2" t="s">
        <v>47</v>
      </c>
      <c r="E44" s="2" t="s">
        <v>65</v>
      </c>
      <c r="F44" s="16">
        <v>1498</v>
      </c>
      <c r="G44" s="16">
        <v>100</v>
      </c>
    </row>
    <row r="45" spans="1:7" x14ac:dyDescent="0.2">
      <c r="A45" s="1">
        <v>42</v>
      </c>
      <c r="B45" s="2" t="s">
        <v>7</v>
      </c>
      <c r="C45" s="3" t="s">
        <v>67</v>
      </c>
      <c r="D45" s="2" t="s">
        <v>82</v>
      </c>
      <c r="E45" s="4" t="s">
        <v>84</v>
      </c>
      <c r="F45" s="16">
        <v>1736</v>
      </c>
      <c r="G45" s="16">
        <v>100</v>
      </c>
    </row>
    <row r="46" spans="1:7" x14ac:dyDescent="0.2">
      <c r="A46" s="1">
        <v>43</v>
      </c>
      <c r="B46" s="2" t="s">
        <v>7</v>
      </c>
      <c r="C46" s="3" t="s">
        <v>68</v>
      </c>
      <c r="D46" s="2" t="s">
        <v>83</v>
      </c>
      <c r="E46" s="4" t="s">
        <v>84</v>
      </c>
      <c r="F46" s="16">
        <v>4330</v>
      </c>
      <c r="G46" s="16">
        <v>100</v>
      </c>
    </row>
    <row r="47" spans="1:7" x14ac:dyDescent="0.2">
      <c r="A47" s="1">
        <v>44</v>
      </c>
      <c r="B47" s="2" t="s">
        <v>7</v>
      </c>
      <c r="C47" s="3" t="s">
        <v>69</v>
      </c>
      <c r="D47" s="2" t="s">
        <v>83</v>
      </c>
      <c r="E47" s="4" t="s">
        <v>84</v>
      </c>
      <c r="F47" s="16">
        <v>5231</v>
      </c>
      <c r="G47" s="16">
        <v>100</v>
      </c>
    </row>
    <row r="48" spans="1:7" x14ac:dyDescent="0.2">
      <c r="A48" s="1">
        <v>45</v>
      </c>
      <c r="B48" s="2" t="s">
        <v>7</v>
      </c>
      <c r="C48" s="3" t="s">
        <v>70</v>
      </c>
      <c r="D48" s="2" t="s">
        <v>83</v>
      </c>
      <c r="E48" s="4" t="s">
        <v>84</v>
      </c>
      <c r="F48" s="16">
        <v>9522</v>
      </c>
      <c r="G48" s="16">
        <v>100</v>
      </c>
    </row>
    <row r="49" spans="1:7" x14ac:dyDescent="0.2">
      <c r="A49" s="1">
        <v>46</v>
      </c>
      <c r="B49" s="2" t="s">
        <v>7</v>
      </c>
      <c r="C49" s="3" t="s">
        <v>71</v>
      </c>
      <c r="D49" s="2" t="s">
        <v>83</v>
      </c>
      <c r="E49" s="4" t="s">
        <v>84</v>
      </c>
      <c r="F49" s="16">
        <v>2747</v>
      </c>
      <c r="G49" s="16">
        <v>100</v>
      </c>
    </row>
    <row r="50" spans="1:7" x14ac:dyDescent="0.2">
      <c r="A50" s="1">
        <v>47</v>
      </c>
      <c r="B50" s="2" t="s">
        <v>7</v>
      </c>
      <c r="C50" s="3" t="s">
        <v>72</v>
      </c>
      <c r="D50" s="2" t="s">
        <v>83</v>
      </c>
      <c r="E50" s="4" t="s">
        <v>84</v>
      </c>
      <c r="F50" s="16">
        <v>2757</v>
      </c>
      <c r="G50" s="16">
        <v>100</v>
      </c>
    </row>
    <row r="51" spans="1:7" x14ac:dyDescent="0.2">
      <c r="A51" s="1">
        <v>48</v>
      </c>
      <c r="B51" s="2" t="s">
        <v>7</v>
      </c>
      <c r="C51" s="3" t="s">
        <v>73</v>
      </c>
      <c r="D51" s="2" t="s">
        <v>48</v>
      </c>
      <c r="E51" s="4" t="s">
        <v>84</v>
      </c>
      <c r="F51" s="16">
        <v>7564</v>
      </c>
      <c r="G51" s="16">
        <v>100</v>
      </c>
    </row>
    <row r="52" spans="1:7" x14ac:dyDescent="0.2">
      <c r="A52" s="1">
        <v>49</v>
      </c>
      <c r="B52" s="2" t="s">
        <v>7</v>
      </c>
      <c r="C52" s="3" t="s">
        <v>74</v>
      </c>
      <c r="D52" s="2" t="s">
        <v>82</v>
      </c>
      <c r="E52" s="4" t="s">
        <v>84</v>
      </c>
      <c r="F52" s="16">
        <v>4269</v>
      </c>
      <c r="G52" s="16">
        <v>100</v>
      </c>
    </row>
    <row r="53" spans="1:7" x14ac:dyDescent="0.2">
      <c r="A53" s="1">
        <v>50</v>
      </c>
      <c r="B53" s="2" t="s">
        <v>7</v>
      </c>
      <c r="C53" s="3" t="s">
        <v>75</v>
      </c>
      <c r="D53" s="2" t="s">
        <v>83</v>
      </c>
      <c r="E53" s="4" t="s">
        <v>84</v>
      </c>
      <c r="F53" s="16">
        <v>1033</v>
      </c>
      <c r="G53" s="16">
        <v>100</v>
      </c>
    </row>
    <row r="54" spans="1:7" x14ac:dyDescent="0.2">
      <c r="A54" s="1">
        <v>51</v>
      </c>
      <c r="B54" s="2" t="s">
        <v>7</v>
      </c>
      <c r="C54" s="3" t="s">
        <v>76</v>
      </c>
      <c r="D54" s="2" t="s">
        <v>83</v>
      </c>
      <c r="E54" s="4" t="s">
        <v>84</v>
      </c>
      <c r="F54" s="16">
        <v>7782</v>
      </c>
      <c r="G54" s="16">
        <v>100</v>
      </c>
    </row>
    <row r="55" spans="1:7" x14ac:dyDescent="0.2">
      <c r="A55" s="1">
        <v>52</v>
      </c>
      <c r="B55" s="2" t="s">
        <v>7</v>
      </c>
      <c r="C55" s="3" t="s">
        <v>77</v>
      </c>
      <c r="D55" s="2" t="s">
        <v>82</v>
      </c>
      <c r="E55" s="4" t="s">
        <v>84</v>
      </c>
      <c r="F55" s="16">
        <v>1800</v>
      </c>
      <c r="G55" s="16">
        <v>100</v>
      </c>
    </row>
    <row r="56" spans="1:7" x14ac:dyDescent="0.2">
      <c r="A56" s="1">
        <v>53</v>
      </c>
      <c r="B56" s="2" t="s">
        <v>7</v>
      </c>
      <c r="C56" s="3" t="s">
        <v>78</v>
      </c>
      <c r="D56" s="2" t="s">
        <v>82</v>
      </c>
      <c r="E56" s="4" t="s">
        <v>84</v>
      </c>
      <c r="F56" s="16">
        <v>1800</v>
      </c>
      <c r="G56" s="16">
        <v>100</v>
      </c>
    </row>
    <row r="57" spans="1:7" x14ac:dyDescent="0.2">
      <c r="A57" s="1">
        <v>54</v>
      </c>
      <c r="B57" s="2" t="s">
        <v>7</v>
      </c>
      <c r="C57" s="3" t="s">
        <v>79</v>
      </c>
      <c r="D57" s="2" t="s">
        <v>83</v>
      </c>
      <c r="E57" s="4" t="s">
        <v>84</v>
      </c>
      <c r="F57" s="16">
        <v>4989</v>
      </c>
      <c r="G57" s="16">
        <v>100</v>
      </c>
    </row>
    <row r="58" spans="1:7" x14ac:dyDescent="0.2">
      <c r="A58" s="1">
        <v>55</v>
      </c>
      <c r="B58" s="2" t="s">
        <v>7</v>
      </c>
      <c r="C58" s="3" t="s">
        <v>80</v>
      </c>
      <c r="D58" s="2" t="s">
        <v>83</v>
      </c>
      <c r="E58" s="4" t="s">
        <v>84</v>
      </c>
      <c r="F58" s="16">
        <v>8514</v>
      </c>
      <c r="G58" s="16">
        <v>100</v>
      </c>
    </row>
    <row r="59" spans="1:7" x14ac:dyDescent="0.2">
      <c r="A59" s="1">
        <v>56</v>
      </c>
      <c r="B59" s="2" t="s">
        <v>7</v>
      </c>
      <c r="C59" s="3" t="s">
        <v>81</v>
      </c>
      <c r="D59" s="2" t="s">
        <v>83</v>
      </c>
      <c r="E59" s="4" t="s">
        <v>84</v>
      </c>
      <c r="F59" s="16">
        <v>9005</v>
      </c>
      <c r="G59" s="16">
        <v>100</v>
      </c>
    </row>
    <row r="60" spans="1:7" x14ac:dyDescent="0.2">
      <c r="A60" s="1">
        <v>57</v>
      </c>
      <c r="B60" s="2" t="s">
        <v>7</v>
      </c>
      <c r="C60" s="2" t="s">
        <v>85</v>
      </c>
      <c r="D60" s="2" t="s">
        <v>83</v>
      </c>
      <c r="E60" s="4" t="s">
        <v>84</v>
      </c>
      <c r="F60" s="16">
        <v>12250</v>
      </c>
      <c r="G60" s="16">
        <v>100</v>
      </c>
    </row>
    <row r="61" spans="1:7" x14ac:dyDescent="0.2">
      <c r="A61" s="1">
        <v>58</v>
      </c>
      <c r="B61" s="2" t="s">
        <v>7</v>
      </c>
      <c r="C61" s="2" t="s">
        <v>86</v>
      </c>
      <c r="D61" s="2" t="s">
        <v>83</v>
      </c>
      <c r="E61" s="4" t="s">
        <v>84</v>
      </c>
      <c r="F61" s="16">
        <v>2644</v>
      </c>
      <c r="G61" s="16">
        <v>100</v>
      </c>
    </row>
    <row r="62" spans="1:7" x14ac:dyDescent="0.2">
      <c r="A62" s="1">
        <v>59</v>
      </c>
      <c r="B62" s="2" t="s">
        <v>7</v>
      </c>
      <c r="C62" s="2" t="s">
        <v>87</v>
      </c>
      <c r="D62" s="2" t="s">
        <v>83</v>
      </c>
      <c r="E62" s="4" t="s">
        <v>84</v>
      </c>
      <c r="F62" s="16">
        <v>2685</v>
      </c>
      <c r="G62" s="16">
        <v>100</v>
      </c>
    </row>
    <row r="63" spans="1:7" x14ac:dyDescent="0.2">
      <c r="A63" s="1">
        <v>60</v>
      </c>
      <c r="B63" s="2" t="s">
        <v>7</v>
      </c>
      <c r="C63" s="2" t="s">
        <v>88</v>
      </c>
      <c r="D63" s="2" t="s">
        <v>82</v>
      </c>
      <c r="E63" s="4" t="s">
        <v>84</v>
      </c>
      <c r="F63" s="16">
        <v>13126</v>
      </c>
      <c r="G63" s="16">
        <v>100</v>
      </c>
    </row>
    <row r="64" spans="1:7" x14ac:dyDescent="0.2">
      <c r="A64" s="1">
        <v>61</v>
      </c>
      <c r="B64" s="2" t="s">
        <v>7</v>
      </c>
      <c r="C64" s="1">
        <v>223</v>
      </c>
      <c r="D64" s="2" t="s">
        <v>82</v>
      </c>
      <c r="E64" s="4" t="s">
        <v>84</v>
      </c>
      <c r="F64" s="16">
        <v>1056</v>
      </c>
      <c r="G64" s="16">
        <v>100</v>
      </c>
    </row>
    <row r="65" spans="1:7" x14ac:dyDescent="0.2">
      <c r="A65" s="1">
        <v>62</v>
      </c>
      <c r="B65" s="2" t="s">
        <v>7</v>
      </c>
      <c r="C65" s="1">
        <v>227</v>
      </c>
      <c r="D65" s="2" t="s">
        <v>82</v>
      </c>
      <c r="E65" s="4" t="s">
        <v>84</v>
      </c>
      <c r="F65" s="16">
        <v>11729</v>
      </c>
      <c r="G65" s="16">
        <v>100</v>
      </c>
    </row>
    <row r="66" spans="1:7" x14ac:dyDescent="0.2">
      <c r="A66" s="1">
        <v>63</v>
      </c>
      <c r="B66" s="2" t="s">
        <v>7</v>
      </c>
      <c r="C66" s="1">
        <v>231</v>
      </c>
      <c r="D66" s="2" t="s">
        <v>83</v>
      </c>
      <c r="E66" s="4" t="s">
        <v>84</v>
      </c>
      <c r="F66" s="16">
        <v>12347</v>
      </c>
      <c r="G66" s="16">
        <v>100</v>
      </c>
    </row>
    <row r="67" spans="1:7" x14ac:dyDescent="0.2">
      <c r="A67" s="1">
        <v>64</v>
      </c>
      <c r="B67" s="2" t="s">
        <v>7</v>
      </c>
      <c r="C67" s="2" t="s">
        <v>89</v>
      </c>
      <c r="D67" s="2" t="s">
        <v>82</v>
      </c>
      <c r="E67" s="4" t="s">
        <v>84</v>
      </c>
      <c r="F67" s="16">
        <v>4350</v>
      </c>
      <c r="G67" s="16">
        <v>100</v>
      </c>
    </row>
    <row r="68" spans="1:7" x14ac:dyDescent="0.2">
      <c r="A68" s="1">
        <v>65</v>
      </c>
      <c r="B68" s="2" t="s">
        <v>7</v>
      </c>
      <c r="C68" s="2" t="s">
        <v>90</v>
      </c>
      <c r="D68" s="2" t="s">
        <v>82</v>
      </c>
      <c r="E68" s="4" t="s">
        <v>84</v>
      </c>
      <c r="F68" s="16">
        <v>4747</v>
      </c>
      <c r="G68" s="16">
        <v>100</v>
      </c>
    </row>
    <row r="69" spans="1:7" x14ac:dyDescent="0.2">
      <c r="A69" s="1">
        <v>66</v>
      </c>
      <c r="B69" s="2" t="s">
        <v>7</v>
      </c>
      <c r="C69" s="1">
        <v>249</v>
      </c>
      <c r="D69" s="2" t="s">
        <v>83</v>
      </c>
      <c r="E69" s="4" t="s">
        <v>84</v>
      </c>
      <c r="F69" s="16">
        <v>1728</v>
      </c>
      <c r="G69" s="16">
        <v>100</v>
      </c>
    </row>
    <row r="70" spans="1:7" x14ac:dyDescent="0.2">
      <c r="A70" s="1">
        <v>67</v>
      </c>
      <c r="B70" s="2" t="s">
        <v>7</v>
      </c>
      <c r="C70" s="5">
        <v>255</v>
      </c>
      <c r="D70" s="2" t="s">
        <v>83</v>
      </c>
      <c r="E70" s="4" t="s">
        <v>84</v>
      </c>
      <c r="F70" s="17">
        <v>4118</v>
      </c>
      <c r="G70" s="16">
        <v>100</v>
      </c>
    </row>
    <row r="71" spans="1:7" x14ac:dyDescent="0.2">
      <c r="A71" s="1">
        <v>68</v>
      </c>
      <c r="B71" s="2" t="s">
        <v>7</v>
      </c>
      <c r="C71" s="5">
        <v>271</v>
      </c>
      <c r="D71" s="2" t="s">
        <v>83</v>
      </c>
      <c r="E71" s="4" t="s">
        <v>84</v>
      </c>
      <c r="F71" s="17">
        <v>14377</v>
      </c>
      <c r="G71" s="16">
        <v>100</v>
      </c>
    </row>
    <row r="72" spans="1:7" x14ac:dyDescent="0.2">
      <c r="A72" s="1">
        <v>69</v>
      </c>
      <c r="B72" s="2" t="s">
        <v>7</v>
      </c>
      <c r="C72" s="5">
        <v>300</v>
      </c>
      <c r="D72" s="2" t="s">
        <v>83</v>
      </c>
      <c r="E72" s="4" t="s">
        <v>84</v>
      </c>
      <c r="F72" s="17">
        <v>1384</v>
      </c>
      <c r="G72" s="16">
        <v>100</v>
      </c>
    </row>
    <row r="73" spans="1:7" x14ac:dyDescent="0.2">
      <c r="A73" s="1">
        <v>70</v>
      </c>
      <c r="B73" s="2" t="s">
        <v>7</v>
      </c>
      <c r="C73" s="5">
        <v>302</v>
      </c>
      <c r="D73" s="2" t="s">
        <v>83</v>
      </c>
      <c r="E73" s="4" t="s">
        <v>84</v>
      </c>
      <c r="F73" s="17">
        <v>3301</v>
      </c>
      <c r="G73" s="16">
        <v>100</v>
      </c>
    </row>
    <row r="74" spans="1:7" x14ac:dyDescent="0.2">
      <c r="A74" s="1">
        <v>71</v>
      </c>
      <c r="B74" s="2" t="s">
        <v>7</v>
      </c>
      <c r="C74" s="2" t="s">
        <v>91</v>
      </c>
      <c r="D74" s="2" t="s">
        <v>83</v>
      </c>
      <c r="E74" s="4" t="s">
        <v>84</v>
      </c>
      <c r="F74" s="17">
        <v>3461</v>
      </c>
      <c r="G74" s="16">
        <v>100</v>
      </c>
    </row>
    <row r="75" spans="1:7" x14ac:dyDescent="0.2">
      <c r="A75" s="1">
        <v>72</v>
      </c>
      <c r="B75" s="2" t="s">
        <v>7</v>
      </c>
      <c r="C75" s="2" t="s">
        <v>92</v>
      </c>
      <c r="D75" s="2" t="s">
        <v>83</v>
      </c>
      <c r="E75" s="4" t="s">
        <v>84</v>
      </c>
      <c r="F75" s="17">
        <v>6601</v>
      </c>
      <c r="G75" s="16">
        <v>100</v>
      </c>
    </row>
    <row r="76" spans="1:7" x14ac:dyDescent="0.2">
      <c r="A76" s="1">
        <v>73</v>
      </c>
      <c r="B76" s="2" t="s">
        <v>7</v>
      </c>
      <c r="C76" s="2" t="s">
        <v>93</v>
      </c>
      <c r="D76" s="2" t="s">
        <v>83</v>
      </c>
      <c r="E76" s="4" t="s">
        <v>84</v>
      </c>
      <c r="F76" s="17">
        <v>6772</v>
      </c>
      <c r="G76" s="16">
        <v>100</v>
      </c>
    </row>
    <row r="77" spans="1:7" x14ac:dyDescent="0.2">
      <c r="A77" s="1">
        <v>74</v>
      </c>
      <c r="B77" s="2" t="s">
        <v>7</v>
      </c>
      <c r="C77" s="2" t="s">
        <v>94</v>
      </c>
      <c r="D77" s="2" t="s">
        <v>83</v>
      </c>
      <c r="E77" s="4" t="s">
        <v>84</v>
      </c>
      <c r="F77" s="17">
        <v>7695</v>
      </c>
      <c r="G77" s="16">
        <v>100</v>
      </c>
    </row>
    <row r="78" spans="1:7" x14ac:dyDescent="0.2">
      <c r="A78" s="1">
        <v>75</v>
      </c>
      <c r="B78" s="2" t="s">
        <v>7</v>
      </c>
      <c r="C78" s="2" t="s">
        <v>95</v>
      </c>
      <c r="D78" s="2" t="s">
        <v>83</v>
      </c>
      <c r="E78" s="4" t="s">
        <v>84</v>
      </c>
      <c r="F78" s="17">
        <v>7663</v>
      </c>
      <c r="G78" s="16">
        <v>100</v>
      </c>
    </row>
    <row r="79" spans="1:7" x14ac:dyDescent="0.2">
      <c r="A79" s="1">
        <v>76</v>
      </c>
      <c r="B79" s="2" t="s">
        <v>7</v>
      </c>
      <c r="C79" s="2" t="s">
        <v>96</v>
      </c>
      <c r="D79" s="2" t="s">
        <v>83</v>
      </c>
      <c r="E79" s="4" t="s">
        <v>84</v>
      </c>
      <c r="F79" s="17">
        <v>4205</v>
      </c>
      <c r="G79" s="16">
        <v>100</v>
      </c>
    </row>
    <row r="80" spans="1:7" x14ac:dyDescent="0.2">
      <c r="A80" s="1">
        <v>77</v>
      </c>
      <c r="B80" s="2" t="s">
        <v>7</v>
      </c>
      <c r="C80" s="2" t="s">
        <v>97</v>
      </c>
      <c r="D80" s="2" t="s">
        <v>83</v>
      </c>
      <c r="E80" s="4" t="s">
        <v>84</v>
      </c>
      <c r="F80" s="17">
        <v>4217</v>
      </c>
      <c r="G80" s="16">
        <v>100</v>
      </c>
    </row>
    <row r="81" spans="1:7" x14ac:dyDescent="0.2">
      <c r="A81" s="1">
        <v>78</v>
      </c>
      <c r="B81" s="2" t="s">
        <v>7</v>
      </c>
      <c r="C81" s="2" t="s">
        <v>98</v>
      </c>
      <c r="D81" s="2" t="s">
        <v>83</v>
      </c>
      <c r="E81" s="4" t="s">
        <v>84</v>
      </c>
      <c r="F81" s="17">
        <v>922</v>
      </c>
      <c r="G81" s="16">
        <v>100</v>
      </c>
    </row>
    <row r="82" spans="1:7" x14ac:dyDescent="0.2">
      <c r="A82" s="1">
        <v>79</v>
      </c>
      <c r="B82" s="2" t="s">
        <v>7</v>
      </c>
      <c r="C82" s="2" t="s">
        <v>99</v>
      </c>
      <c r="D82" s="2" t="s">
        <v>83</v>
      </c>
      <c r="E82" s="4" t="s">
        <v>84</v>
      </c>
      <c r="F82" s="17">
        <v>969</v>
      </c>
      <c r="G82" s="16">
        <v>100</v>
      </c>
    </row>
    <row r="83" spans="1:7" x14ac:dyDescent="0.2">
      <c r="A83" s="1">
        <v>80</v>
      </c>
      <c r="B83" s="2" t="s">
        <v>7</v>
      </c>
      <c r="C83" s="2" t="s">
        <v>100</v>
      </c>
      <c r="D83" s="6" t="s">
        <v>47</v>
      </c>
      <c r="E83" s="6" t="s">
        <v>121</v>
      </c>
      <c r="F83" s="17">
        <v>919</v>
      </c>
      <c r="G83" s="16">
        <v>100</v>
      </c>
    </row>
    <row r="84" spans="1:7" x14ac:dyDescent="0.2">
      <c r="A84" s="1">
        <v>81</v>
      </c>
      <c r="B84" s="2" t="s">
        <v>7</v>
      </c>
      <c r="C84" s="2" t="s">
        <v>101</v>
      </c>
      <c r="D84" s="6" t="s">
        <v>83</v>
      </c>
      <c r="E84" s="7" t="s">
        <v>84</v>
      </c>
      <c r="F84" s="17">
        <v>3312</v>
      </c>
      <c r="G84" s="16">
        <v>100</v>
      </c>
    </row>
    <row r="85" spans="1:7" x14ac:dyDescent="0.2">
      <c r="A85" s="1">
        <v>82</v>
      </c>
      <c r="B85" s="2" t="s">
        <v>7</v>
      </c>
      <c r="C85" s="2" t="s">
        <v>102</v>
      </c>
      <c r="D85" s="6" t="s">
        <v>83</v>
      </c>
      <c r="E85" s="7" t="s">
        <v>84</v>
      </c>
      <c r="F85" s="17">
        <v>42674</v>
      </c>
      <c r="G85" s="16">
        <v>100</v>
      </c>
    </row>
    <row r="86" spans="1:7" x14ac:dyDescent="0.2">
      <c r="A86" s="1">
        <v>83</v>
      </c>
      <c r="B86" s="2" t="s">
        <v>7</v>
      </c>
      <c r="C86" s="2" t="s">
        <v>103</v>
      </c>
      <c r="D86" s="6" t="s">
        <v>83</v>
      </c>
      <c r="E86" s="7" t="s">
        <v>84</v>
      </c>
      <c r="F86" s="17">
        <v>3262</v>
      </c>
      <c r="G86" s="16">
        <v>100</v>
      </c>
    </row>
    <row r="87" spans="1:7" x14ac:dyDescent="0.2">
      <c r="A87" s="1">
        <v>84</v>
      </c>
      <c r="B87" s="2" t="s">
        <v>7</v>
      </c>
      <c r="C87" s="2" t="s">
        <v>104</v>
      </c>
      <c r="D87" s="6" t="s">
        <v>83</v>
      </c>
      <c r="E87" s="7" t="s">
        <v>84</v>
      </c>
      <c r="F87" s="17">
        <v>3393</v>
      </c>
      <c r="G87" s="16">
        <v>100</v>
      </c>
    </row>
    <row r="88" spans="1:7" x14ac:dyDescent="0.2">
      <c r="A88" s="1">
        <v>85</v>
      </c>
      <c r="B88" s="2" t="s">
        <v>7</v>
      </c>
      <c r="C88" s="2" t="s">
        <v>105</v>
      </c>
      <c r="D88" s="6" t="s">
        <v>83</v>
      </c>
      <c r="E88" s="7" t="s">
        <v>84</v>
      </c>
      <c r="F88" s="17">
        <v>2973</v>
      </c>
      <c r="G88" s="16">
        <v>100</v>
      </c>
    </row>
    <row r="89" spans="1:7" x14ac:dyDescent="0.2">
      <c r="A89" s="1">
        <v>86</v>
      </c>
      <c r="B89" s="2" t="s">
        <v>7</v>
      </c>
      <c r="C89" s="2" t="s">
        <v>106</v>
      </c>
      <c r="D89" s="6" t="s">
        <v>83</v>
      </c>
      <c r="E89" s="7" t="s">
        <v>84</v>
      </c>
      <c r="F89" s="17">
        <v>2614</v>
      </c>
      <c r="G89" s="16">
        <v>100</v>
      </c>
    </row>
    <row r="90" spans="1:7" x14ac:dyDescent="0.2">
      <c r="A90" s="1">
        <v>87</v>
      </c>
      <c r="B90" s="2" t="s">
        <v>7</v>
      </c>
      <c r="C90" s="2" t="s">
        <v>107</v>
      </c>
      <c r="D90" s="6" t="s">
        <v>83</v>
      </c>
      <c r="E90" s="7" t="s">
        <v>84</v>
      </c>
      <c r="F90" s="17">
        <v>2898</v>
      </c>
      <c r="G90" s="16">
        <v>100</v>
      </c>
    </row>
    <row r="91" spans="1:7" x14ac:dyDescent="0.2">
      <c r="A91" s="1">
        <v>88</v>
      </c>
      <c r="B91" s="2" t="s">
        <v>7</v>
      </c>
      <c r="C91" s="2" t="s">
        <v>108</v>
      </c>
      <c r="D91" s="6" t="s">
        <v>119</v>
      </c>
      <c r="E91" s="7" t="s">
        <v>84</v>
      </c>
      <c r="F91" s="17">
        <v>3736</v>
      </c>
      <c r="G91" s="16">
        <v>100</v>
      </c>
    </row>
    <row r="92" spans="1:7" x14ac:dyDescent="0.2">
      <c r="A92" s="1">
        <v>89</v>
      </c>
      <c r="B92" s="2" t="s">
        <v>7</v>
      </c>
      <c r="C92" s="2" t="s">
        <v>109</v>
      </c>
      <c r="D92" s="6" t="s">
        <v>83</v>
      </c>
      <c r="E92" s="7" t="s">
        <v>84</v>
      </c>
      <c r="F92" s="17">
        <v>2610</v>
      </c>
      <c r="G92" s="16">
        <v>100</v>
      </c>
    </row>
    <row r="93" spans="1:7" x14ac:dyDescent="0.2">
      <c r="A93" s="1">
        <v>90</v>
      </c>
      <c r="B93" s="2" t="s">
        <v>7</v>
      </c>
      <c r="C93" s="1">
        <v>348</v>
      </c>
      <c r="D93" s="6" t="s">
        <v>83</v>
      </c>
      <c r="E93" s="7" t="s">
        <v>84</v>
      </c>
      <c r="F93" s="17">
        <v>13270</v>
      </c>
      <c r="G93" s="16">
        <v>100</v>
      </c>
    </row>
    <row r="94" spans="1:7" x14ac:dyDescent="0.2">
      <c r="A94" s="1">
        <v>91</v>
      </c>
      <c r="B94" s="2" t="s">
        <v>7</v>
      </c>
      <c r="C94" s="1">
        <v>361</v>
      </c>
      <c r="D94" s="6" t="s">
        <v>83</v>
      </c>
      <c r="E94" s="7" t="s">
        <v>84</v>
      </c>
      <c r="F94" s="17">
        <v>4008</v>
      </c>
      <c r="G94" s="16">
        <v>100</v>
      </c>
    </row>
    <row r="95" spans="1:7" x14ac:dyDescent="0.2">
      <c r="A95" s="1">
        <v>92</v>
      </c>
      <c r="B95" s="2" t="s">
        <v>7</v>
      </c>
      <c r="C95" s="1">
        <v>363</v>
      </c>
      <c r="D95" s="6" t="s">
        <v>83</v>
      </c>
      <c r="E95" s="7" t="s">
        <v>84</v>
      </c>
      <c r="F95" s="17">
        <v>28545</v>
      </c>
      <c r="G95" s="16">
        <v>100</v>
      </c>
    </row>
    <row r="96" spans="1:7" x14ac:dyDescent="0.2">
      <c r="A96" s="1">
        <v>93</v>
      </c>
      <c r="B96" s="2" t="s">
        <v>7</v>
      </c>
      <c r="C96" s="2" t="s">
        <v>110</v>
      </c>
      <c r="D96" s="6" t="s">
        <v>83</v>
      </c>
      <c r="E96" s="7" t="s">
        <v>84</v>
      </c>
      <c r="F96" s="17">
        <v>3465</v>
      </c>
      <c r="G96" s="16">
        <v>100</v>
      </c>
    </row>
    <row r="97" spans="1:7" x14ac:dyDescent="0.2">
      <c r="A97" s="1">
        <v>94</v>
      </c>
      <c r="B97" s="2" t="s">
        <v>7</v>
      </c>
      <c r="C97" s="2" t="s">
        <v>111</v>
      </c>
      <c r="D97" s="6" t="s">
        <v>83</v>
      </c>
      <c r="E97" s="7" t="s">
        <v>84</v>
      </c>
      <c r="F97" s="17">
        <v>852</v>
      </c>
      <c r="G97" s="16">
        <v>100</v>
      </c>
    </row>
    <row r="98" spans="1:7" x14ac:dyDescent="0.2">
      <c r="A98" s="1">
        <v>95</v>
      </c>
      <c r="B98" s="2" t="s">
        <v>7</v>
      </c>
      <c r="C98" s="2" t="s">
        <v>112</v>
      </c>
      <c r="D98" s="6" t="s">
        <v>47</v>
      </c>
      <c r="E98" s="6" t="s">
        <v>121</v>
      </c>
      <c r="F98" s="17">
        <v>2633</v>
      </c>
      <c r="G98" s="16">
        <v>100</v>
      </c>
    </row>
    <row r="99" spans="1:7" x14ac:dyDescent="0.2">
      <c r="A99" s="1">
        <v>96</v>
      </c>
      <c r="B99" s="2" t="s">
        <v>7</v>
      </c>
      <c r="C99" s="2" t="s">
        <v>113</v>
      </c>
      <c r="D99" s="6" t="s">
        <v>83</v>
      </c>
      <c r="E99" s="7" t="s">
        <v>84</v>
      </c>
      <c r="F99" s="17">
        <v>1123</v>
      </c>
      <c r="G99" s="16">
        <v>100</v>
      </c>
    </row>
    <row r="100" spans="1:7" x14ac:dyDescent="0.2">
      <c r="A100" s="1">
        <v>97</v>
      </c>
      <c r="B100" s="2" t="s">
        <v>7</v>
      </c>
      <c r="C100" s="2" t="s">
        <v>114</v>
      </c>
      <c r="D100" s="6" t="s">
        <v>82</v>
      </c>
      <c r="E100" s="7" t="s">
        <v>84</v>
      </c>
      <c r="F100" s="17">
        <v>3034</v>
      </c>
      <c r="G100" s="16">
        <v>100</v>
      </c>
    </row>
    <row r="101" spans="1:7" x14ac:dyDescent="0.2">
      <c r="A101" s="1">
        <v>98</v>
      </c>
      <c r="B101" s="2" t="s">
        <v>7</v>
      </c>
      <c r="C101" s="2" t="s">
        <v>115</v>
      </c>
      <c r="D101" s="6" t="s">
        <v>83</v>
      </c>
      <c r="E101" s="7" t="s">
        <v>84</v>
      </c>
      <c r="F101" s="17">
        <v>4614</v>
      </c>
      <c r="G101" s="16">
        <v>100</v>
      </c>
    </row>
    <row r="102" spans="1:7" x14ac:dyDescent="0.2">
      <c r="A102" s="1">
        <v>99</v>
      </c>
      <c r="B102" s="2" t="s">
        <v>7</v>
      </c>
      <c r="C102" s="2" t="s">
        <v>116</v>
      </c>
      <c r="D102" s="6" t="s">
        <v>83</v>
      </c>
      <c r="E102" s="7" t="s">
        <v>84</v>
      </c>
      <c r="F102" s="17">
        <v>1108</v>
      </c>
      <c r="G102" s="16">
        <v>100</v>
      </c>
    </row>
    <row r="103" spans="1:7" x14ac:dyDescent="0.2">
      <c r="A103" s="1">
        <v>100</v>
      </c>
      <c r="B103" s="2" t="s">
        <v>7</v>
      </c>
      <c r="C103" s="2" t="s">
        <v>117</v>
      </c>
      <c r="D103" s="6" t="s">
        <v>83</v>
      </c>
      <c r="E103" s="7" t="s">
        <v>84</v>
      </c>
      <c r="F103" s="17">
        <v>2141</v>
      </c>
      <c r="G103" s="16">
        <v>100</v>
      </c>
    </row>
    <row r="104" spans="1:7" x14ac:dyDescent="0.2">
      <c r="A104" s="1">
        <v>101</v>
      </c>
      <c r="B104" s="2" t="s">
        <v>7</v>
      </c>
      <c r="C104" s="1">
        <v>406</v>
      </c>
      <c r="D104" s="6" t="s">
        <v>83</v>
      </c>
      <c r="E104" s="7" t="s">
        <v>84</v>
      </c>
      <c r="F104" s="17">
        <v>1184</v>
      </c>
      <c r="G104" s="16">
        <v>100</v>
      </c>
    </row>
    <row r="105" spans="1:7" x14ac:dyDescent="0.2">
      <c r="A105" s="1">
        <v>102</v>
      </c>
      <c r="B105" s="2" t="s">
        <v>7</v>
      </c>
      <c r="C105" s="2" t="s">
        <v>118</v>
      </c>
      <c r="D105" s="6" t="s">
        <v>120</v>
      </c>
      <c r="E105" s="6" t="s">
        <v>121</v>
      </c>
      <c r="F105" s="17">
        <v>6139</v>
      </c>
      <c r="G105" s="16">
        <v>100</v>
      </c>
    </row>
    <row r="106" spans="1:7" x14ac:dyDescent="0.2">
      <c r="A106" s="1">
        <v>103</v>
      </c>
      <c r="B106" s="2" t="s">
        <v>7</v>
      </c>
      <c r="C106" s="3" t="s">
        <v>143</v>
      </c>
      <c r="D106" s="1" t="s">
        <v>218</v>
      </c>
      <c r="E106" s="1"/>
      <c r="F106" s="16">
        <v>1000</v>
      </c>
      <c r="G106" s="21">
        <v>100</v>
      </c>
    </row>
    <row r="107" spans="1:7" x14ac:dyDescent="0.2">
      <c r="A107" s="1">
        <v>104</v>
      </c>
      <c r="B107" s="2" t="s">
        <v>7</v>
      </c>
      <c r="C107" s="3" t="s">
        <v>144</v>
      </c>
      <c r="D107" s="2" t="s">
        <v>165</v>
      </c>
      <c r="E107" s="2" t="s">
        <v>154</v>
      </c>
      <c r="F107" s="16">
        <v>4726</v>
      </c>
      <c r="G107" s="2">
        <v>100</v>
      </c>
    </row>
    <row r="108" spans="1:7" x14ac:dyDescent="0.2">
      <c r="A108" s="1">
        <v>105</v>
      </c>
      <c r="B108" s="2" t="s">
        <v>7</v>
      </c>
      <c r="C108" s="3" t="s">
        <v>181</v>
      </c>
      <c r="D108" s="2" t="s">
        <v>194</v>
      </c>
      <c r="E108" s="2" t="s">
        <v>154</v>
      </c>
      <c r="F108" s="16">
        <v>769</v>
      </c>
      <c r="G108" s="2">
        <v>100</v>
      </c>
    </row>
    <row r="109" spans="1:7" x14ac:dyDescent="0.2">
      <c r="A109" s="8" t="s">
        <v>210</v>
      </c>
      <c r="B109" s="8" t="s">
        <v>211</v>
      </c>
      <c r="C109" s="2"/>
      <c r="D109" s="2"/>
      <c r="E109" s="2"/>
      <c r="F109" s="18">
        <f>SUM(F4:F108)</f>
        <v>497491</v>
      </c>
      <c r="G109" s="18"/>
    </row>
    <row r="110" spans="1:7" x14ac:dyDescent="0.2">
      <c r="A110" s="2"/>
      <c r="B110" s="2"/>
      <c r="C110" s="2"/>
      <c r="D110" s="2"/>
      <c r="E110" s="2"/>
      <c r="F110" s="16"/>
      <c r="G110" s="16"/>
    </row>
    <row r="111" spans="1:7" x14ac:dyDescent="0.2">
      <c r="A111" s="2"/>
      <c r="B111" s="2"/>
      <c r="C111" s="2"/>
      <c r="D111" s="2"/>
      <c r="E111" s="2"/>
      <c r="F111" s="2"/>
      <c r="G111" s="2"/>
    </row>
    <row r="112" spans="1:7" x14ac:dyDescent="0.2">
      <c r="A112" s="2"/>
      <c r="B112" s="2"/>
      <c r="C112" s="2"/>
      <c r="D112" s="2"/>
      <c r="E112" s="2"/>
      <c r="F112" s="2"/>
      <c r="G112" s="2"/>
    </row>
    <row r="113" spans="1:7" x14ac:dyDescent="0.2">
      <c r="A113" s="2"/>
      <c r="B113" s="2"/>
      <c r="C113" s="2"/>
      <c r="D113" s="2"/>
      <c r="E113" s="2"/>
      <c r="F113" s="2"/>
      <c r="G113" s="2"/>
    </row>
    <row r="114" spans="1:7" x14ac:dyDescent="0.2">
      <c r="A114" s="2"/>
      <c r="B114" s="2"/>
      <c r="C114" s="2"/>
      <c r="D114" s="2"/>
      <c r="E114" s="2"/>
      <c r="F114" s="2"/>
      <c r="G114" s="2"/>
    </row>
    <row r="115" spans="1:7" x14ac:dyDescent="0.2">
      <c r="A115" s="2"/>
      <c r="B115" s="2"/>
      <c r="C115" s="2"/>
      <c r="D115" s="2"/>
      <c r="E115" s="2"/>
      <c r="F115" s="2"/>
      <c r="G115" s="2"/>
    </row>
    <row r="116" spans="1:7" x14ac:dyDescent="0.2">
      <c r="A116" s="2"/>
      <c r="B116" s="2"/>
      <c r="C116" s="2"/>
      <c r="D116" s="2"/>
      <c r="E116" s="2"/>
      <c r="F116" s="2"/>
      <c r="G116" s="2"/>
    </row>
    <row r="117" spans="1:7" x14ac:dyDescent="0.2">
      <c r="A117" s="2"/>
      <c r="B117" s="2"/>
      <c r="C117" s="2"/>
      <c r="D117" s="2"/>
      <c r="E117" s="2"/>
      <c r="F117" s="2"/>
      <c r="G117" s="2"/>
    </row>
    <row r="118" spans="1:7" x14ac:dyDescent="0.2">
      <c r="A118" s="2"/>
      <c r="B118" s="2"/>
      <c r="C118" s="2"/>
      <c r="D118" s="2"/>
      <c r="E118" s="2"/>
      <c r="F118" s="2"/>
      <c r="G118" s="2"/>
    </row>
  </sheetData>
  <mergeCells count="1">
    <mergeCell ref="A2:G2"/>
  </mergeCells>
  <phoneticPr fontId="1" type="noConversion"/>
  <pageMargins left="0.74803149606299213" right="0.7480314960629921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G5" sqref="G5"/>
    </sheetView>
  </sheetViews>
  <sheetFormatPr defaultRowHeight="12.75" x14ac:dyDescent="0.2"/>
  <cols>
    <col min="1" max="1" width="9.7109375" customWidth="1"/>
    <col min="2" max="2" width="11.7109375" customWidth="1"/>
    <col min="3" max="3" width="19.5703125" customWidth="1"/>
    <col min="4" max="4" width="13.28515625" customWidth="1"/>
    <col min="5" max="5" width="10.140625" customWidth="1"/>
    <col min="6" max="6" width="8.42578125" customWidth="1"/>
  </cols>
  <sheetData>
    <row r="1" spans="1:6" x14ac:dyDescent="0.2">
      <c r="E1" s="23" t="s">
        <v>223</v>
      </c>
      <c r="F1" s="23"/>
    </row>
    <row r="2" spans="1:6" x14ac:dyDescent="0.2">
      <c r="A2" s="23" t="s">
        <v>217</v>
      </c>
      <c r="B2" s="24"/>
      <c r="C2" s="24"/>
      <c r="D2" s="24"/>
      <c r="E2" s="24"/>
      <c r="F2" s="24"/>
    </row>
    <row r="4" spans="1:6" x14ac:dyDescent="0.2">
      <c r="A4" s="2" t="s">
        <v>209</v>
      </c>
      <c r="B4" s="2" t="s">
        <v>1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x14ac:dyDescent="0.2">
      <c r="A5" s="1">
        <v>1</v>
      </c>
      <c r="B5" s="2" t="s">
        <v>7</v>
      </c>
      <c r="C5" s="2" t="s">
        <v>228</v>
      </c>
      <c r="D5" s="2" t="s">
        <v>60</v>
      </c>
      <c r="E5" s="16">
        <v>6284</v>
      </c>
      <c r="F5" s="16">
        <v>100</v>
      </c>
    </row>
    <row r="6" spans="1:6" x14ac:dyDescent="0.2">
      <c r="A6" s="1"/>
      <c r="B6" s="2"/>
      <c r="C6" s="2"/>
      <c r="D6" s="2"/>
      <c r="E6" s="16"/>
      <c r="F6" s="2"/>
    </row>
    <row r="7" spans="1:6" x14ac:dyDescent="0.2">
      <c r="A7" s="1"/>
      <c r="B7" s="2"/>
      <c r="C7" s="2"/>
      <c r="D7" s="2"/>
      <c r="E7" s="16"/>
      <c r="F7" s="2"/>
    </row>
    <row r="8" spans="1:6" x14ac:dyDescent="0.2">
      <c r="A8" s="1"/>
      <c r="B8" s="2"/>
      <c r="C8" s="2"/>
      <c r="D8" s="2"/>
      <c r="E8" s="16"/>
      <c r="F8" s="2"/>
    </row>
    <row r="9" spans="1:6" x14ac:dyDescent="0.2">
      <c r="A9" s="1"/>
      <c r="B9" s="2"/>
      <c r="C9" s="2"/>
      <c r="D9" s="2"/>
      <c r="E9" s="16"/>
      <c r="F9" s="2"/>
    </row>
    <row r="10" spans="1:6" x14ac:dyDescent="0.2">
      <c r="A10" s="1"/>
      <c r="B10" s="2"/>
      <c r="C10" s="2"/>
      <c r="D10" s="2"/>
      <c r="E10" s="16"/>
      <c r="F10" s="2"/>
    </row>
    <row r="11" spans="1:6" x14ac:dyDescent="0.2">
      <c r="A11" s="1"/>
      <c r="B11" s="2"/>
      <c r="C11" s="2"/>
      <c r="D11" s="2"/>
      <c r="E11" s="16"/>
      <c r="F11" s="16"/>
    </row>
    <row r="12" spans="1:6" x14ac:dyDescent="0.2">
      <c r="A12" s="13" t="s">
        <v>122</v>
      </c>
      <c r="B12" s="8" t="s">
        <v>169</v>
      </c>
      <c r="C12" s="8"/>
      <c r="D12" s="8"/>
      <c r="E12" s="18">
        <f>SUM(E5:E10)</f>
        <v>6284</v>
      </c>
      <c r="F12" s="8"/>
    </row>
    <row r="14" spans="1:6" x14ac:dyDescent="0.2">
      <c r="A14" s="9"/>
      <c r="B14" s="9"/>
      <c r="C14" s="9"/>
      <c r="D14" s="9"/>
      <c r="E14" s="19"/>
      <c r="F14" s="19"/>
    </row>
  </sheetData>
  <mergeCells count="2">
    <mergeCell ref="A2:F2"/>
    <mergeCell ref="E1:F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B39" sqref="B39"/>
    </sheetView>
  </sheetViews>
  <sheetFormatPr defaultRowHeight="12.75" x14ac:dyDescent="0.2"/>
  <cols>
    <col min="1" max="1" width="10" customWidth="1"/>
    <col min="4" max="4" width="22.85546875" bestFit="1" customWidth="1"/>
    <col min="5" max="5" width="13.7109375" customWidth="1"/>
    <col min="6" max="6" width="9.7109375" customWidth="1"/>
  </cols>
  <sheetData>
    <row r="1" spans="1:7" x14ac:dyDescent="0.2">
      <c r="D1" s="9"/>
      <c r="E1" s="9"/>
      <c r="F1" s="23" t="s">
        <v>212</v>
      </c>
      <c r="G1" s="23"/>
    </row>
    <row r="2" spans="1:7" x14ac:dyDescent="0.2">
      <c r="A2" s="22" t="s">
        <v>219</v>
      </c>
      <c r="B2" s="22"/>
      <c r="C2" s="22"/>
      <c r="D2" s="22"/>
      <c r="E2" s="22"/>
      <c r="F2" s="22"/>
      <c r="G2" s="22"/>
    </row>
    <row r="3" spans="1:7" x14ac:dyDescent="0.2">
      <c r="A3" s="2" t="s">
        <v>209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2">
      <c r="A4" s="1">
        <v>1</v>
      </c>
      <c r="B4" s="2" t="s">
        <v>123</v>
      </c>
      <c r="C4" s="3" t="s">
        <v>124</v>
      </c>
      <c r="D4" s="2" t="s">
        <v>146</v>
      </c>
      <c r="E4" s="2" t="s">
        <v>155</v>
      </c>
      <c r="F4" s="16">
        <v>53007</v>
      </c>
      <c r="G4" s="2">
        <v>3</v>
      </c>
    </row>
    <row r="5" spans="1:7" x14ac:dyDescent="0.2">
      <c r="A5" s="1">
        <v>2</v>
      </c>
      <c r="B5" s="2" t="s">
        <v>7</v>
      </c>
      <c r="C5" s="3" t="s">
        <v>125</v>
      </c>
      <c r="D5" s="2" t="s">
        <v>156</v>
      </c>
      <c r="E5" s="2" t="s">
        <v>147</v>
      </c>
      <c r="F5" s="16">
        <v>4827</v>
      </c>
      <c r="G5" s="2">
        <v>100</v>
      </c>
    </row>
    <row r="6" spans="1:7" x14ac:dyDescent="0.2">
      <c r="A6" s="1">
        <v>3</v>
      </c>
      <c r="B6" s="2" t="s">
        <v>7</v>
      </c>
      <c r="C6" s="3" t="s">
        <v>126</v>
      </c>
      <c r="D6" s="2" t="s">
        <v>157</v>
      </c>
      <c r="E6" s="2" t="s">
        <v>148</v>
      </c>
      <c r="F6" s="16">
        <v>3039</v>
      </c>
      <c r="G6" s="2">
        <v>100</v>
      </c>
    </row>
    <row r="7" spans="1:7" x14ac:dyDescent="0.2">
      <c r="A7" s="1">
        <v>4</v>
      </c>
      <c r="B7" s="2" t="s">
        <v>7</v>
      </c>
      <c r="C7" s="3" t="s">
        <v>127</v>
      </c>
      <c r="D7" s="2" t="s">
        <v>158</v>
      </c>
      <c r="E7" s="2" t="s">
        <v>149</v>
      </c>
      <c r="F7" s="16">
        <v>897</v>
      </c>
      <c r="G7" s="2">
        <v>100</v>
      </c>
    </row>
    <row r="8" spans="1:7" x14ac:dyDescent="0.2">
      <c r="A8" s="1">
        <v>5</v>
      </c>
      <c r="B8" s="2" t="s">
        <v>7</v>
      </c>
      <c r="C8" s="3" t="s">
        <v>128</v>
      </c>
      <c r="D8" s="2" t="s">
        <v>159</v>
      </c>
      <c r="E8" s="2" t="s">
        <v>50</v>
      </c>
      <c r="F8" s="16">
        <v>1593</v>
      </c>
      <c r="G8" s="2">
        <v>100</v>
      </c>
    </row>
    <row r="9" spans="1:7" x14ac:dyDescent="0.2">
      <c r="A9" s="1">
        <v>6</v>
      </c>
      <c r="B9" s="2" t="s">
        <v>7</v>
      </c>
      <c r="C9" s="3" t="s">
        <v>129</v>
      </c>
      <c r="D9" s="2" t="s">
        <v>160</v>
      </c>
      <c r="E9" s="2" t="s">
        <v>150</v>
      </c>
      <c r="F9" s="16">
        <v>799</v>
      </c>
      <c r="G9" s="2">
        <v>100</v>
      </c>
    </row>
    <row r="10" spans="1:7" x14ac:dyDescent="0.2">
      <c r="A10" s="1">
        <v>7</v>
      </c>
      <c r="B10" s="2" t="s">
        <v>7</v>
      </c>
      <c r="C10" s="3" t="s">
        <v>79</v>
      </c>
      <c r="D10" s="2" t="s">
        <v>146</v>
      </c>
      <c r="E10" s="2" t="s">
        <v>151</v>
      </c>
      <c r="F10" s="16">
        <v>1696</v>
      </c>
      <c r="G10" s="2">
        <v>100</v>
      </c>
    </row>
    <row r="11" spans="1:7" x14ac:dyDescent="0.2">
      <c r="A11" s="1">
        <v>8</v>
      </c>
      <c r="B11" s="2" t="s">
        <v>7</v>
      </c>
      <c r="C11" s="3" t="s">
        <v>130</v>
      </c>
      <c r="D11" s="2" t="s">
        <v>161</v>
      </c>
      <c r="E11" s="2" t="s">
        <v>152</v>
      </c>
      <c r="F11" s="16">
        <v>2564</v>
      </c>
      <c r="G11" s="2">
        <v>100</v>
      </c>
    </row>
    <row r="12" spans="1:7" x14ac:dyDescent="0.2">
      <c r="A12" s="1">
        <v>9</v>
      </c>
      <c r="B12" s="2" t="s">
        <v>7</v>
      </c>
      <c r="C12" s="3" t="s">
        <v>132</v>
      </c>
      <c r="D12" s="2" t="s">
        <v>163</v>
      </c>
      <c r="E12" s="2" t="s">
        <v>154</v>
      </c>
      <c r="F12" s="16">
        <v>8</v>
      </c>
      <c r="G12" s="2">
        <v>100</v>
      </c>
    </row>
    <row r="13" spans="1:7" x14ac:dyDescent="0.2">
      <c r="A13" s="1">
        <v>10</v>
      </c>
      <c r="B13" s="2" t="s">
        <v>7</v>
      </c>
      <c r="C13" s="3" t="s">
        <v>133</v>
      </c>
      <c r="D13" s="2" t="s">
        <v>163</v>
      </c>
      <c r="E13" s="2" t="s">
        <v>154</v>
      </c>
      <c r="F13" s="16">
        <v>4</v>
      </c>
      <c r="G13" s="2">
        <v>100</v>
      </c>
    </row>
    <row r="14" spans="1:7" x14ac:dyDescent="0.2">
      <c r="A14" s="1">
        <v>11</v>
      </c>
      <c r="B14" s="2" t="s">
        <v>7</v>
      </c>
      <c r="C14" s="3" t="s">
        <v>134</v>
      </c>
      <c r="D14" s="2" t="s">
        <v>163</v>
      </c>
      <c r="E14" s="2" t="s">
        <v>154</v>
      </c>
      <c r="F14" s="16">
        <v>73</v>
      </c>
      <c r="G14" s="2">
        <v>100</v>
      </c>
    </row>
    <row r="15" spans="1:7" x14ac:dyDescent="0.2">
      <c r="A15" s="1">
        <v>12</v>
      </c>
      <c r="B15" s="2" t="s">
        <v>7</v>
      </c>
      <c r="C15" s="3" t="s">
        <v>135</v>
      </c>
      <c r="D15" s="2" t="s">
        <v>163</v>
      </c>
      <c r="E15" s="2" t="s">
        <v>154</v>
      </c>
      <c r="F15" s="16">
        <v>10</v>
      </c>
      <c r="G15" s="2">
        <v>100</v>
      </c>
    </row>
    <row r="16" spans="1:7" x14ac:dyDescent="0.2">
      <c r="A16" s="1">
        <v>13</v>
      </c>
      <c r="B16" s="2" t="s">
        <v>7</v>
      </c>
      <c r="C16" s="3" t="s">
        <v>136</v>
      </c>
      <c r="D16" s="2" t="s">
        <v>163</v>
      </c>
      <c r="E16" s="2" t="s">
        <v>154</v>
      </c>
      <c r="F16" s="16">
        <v>7</v>
      </c>
      <c r="G16" s="2">
        <v>100</v>
      </c>
    </row>
    <row r="17" spans="1:7" x14ac:dyDescent="0.2">
      <c r="A17" s="1">
        <v>14</v>
      </c>
      <c r="B17" s="2" t="s">
        <v>7</v>
      </c>
      <c r="C17" s="3" t="s">
        <v>137</v>
      </c>
      <c r="D17" s="2" t="s">
        <v>146</v>
      </c>
      <c r="E17" s="2" t="s">
        <v>154</v>
      </c>
      <c r="F17" s="16">
        <v>256</v>
      </c>
      <c r="G17" s="2">
        <v>100</v>
      </c>
    </row>
    <row r="18" spans="1:7" x14ac:dyDescent="0.2">
      <c r="A18" s="1">
        <v>15</v>
      </c>
      <c r="B18" s="2" t="s">
        <v>7</v>
      </c>
      <c r="C18" s="3" t="s">
        <v>138</v>
      </c>
      <c r="D18" s="2" t="s">
        <v>163</v>
      </c>
      <c r="E18" s="2" t="s">
        <v>154</v>
      </c>
      <c r="F18" s="16">
        <v>30</v>
      </c>
      <c r="G18" s="2">
        <v>100</v>
      </c>
    </row>
    <row r="19" spans="1:7" x14ac:dyDescent="0.2">
      <c r="A19" s="1">
        <v>16</v>
      </c>
      <c r="B19" s="2" t="s">
        <v>7</v>
      </c>
      <c r="C19" s="3" t="s">
        <v>139</v>
      </c>
      <c r="D19" s="2" t="s">
        <v>163</v>
      </c>
      <c r="E19" s="2" t="s">
        <v>154</v>
      </c>
      <c r="F19" s="16">
        <v>8</v>
      </c>
      <c r="G19" s="2">
        <v>100</v>
      </c>
    </row>
    <row r="20" spans="1:7" x14ac:dyDescent="0.2">
      <c r="A20" s="1">
        <v>17</v>
      </c>
      <c r="B20" s="2" t="s">
        <v>7</v>
      </c>
      <c r="C20" s="3" t="s">
        <v>140</v>
      </c>
      <c r="D20" s="2" t="s">
        <v>163</v>
      </c>
      <c r="E20" s="2" t="s">
        <v>154</v>
      </c>
      <c r="F20" s="16">
        <v>335</v>
      </c>
      <c r="G20" s="2">
        <v>100</v>
      </c>
    </row>
    <row r="21" spans="1:7" x14ac:dyDescent="0.2">
      <c r="A21" s="1">
        <v>18</v>
      </c>
      <c r="B21" s="2" t="s">
        <v>7</v>
      </c>
      <c r="C21" s="3" t="s">
        <v>141</v>
      </c>
      <c r="D21" s="2" t="s">
        <v>146</v>
      </c>
      <c r="E21" s="2" t="s">
        <v>154</v>
      </c>
      <c r="F21" s="16">
        <v>346</v>
      </c>
      <c r="G21" s="2">
        <v>100</v>
      </c>
    </row>
    <row r="22" spans="1:7" x14ac:dyDescent="0.2">
      <c r="A22" s="1">
        <v>19</v>
      </c>
      <c r="B22" s="2" t="s">
        <v>7</v>
      </c>
      <c r="C22" s="3" t="s">
        <v>180</v>
      </c>
      <c r="D22" s="2" t="s">
        <v>195</v>
      </c>
      <c r="E22" s="2" t="s">
        <v>154</v>
      </c>
      <c r="F22" s="16">
        <v>7343</v>
      </c>
      <c r="G22" s="2">
        <v>100</v>
      </c>
    </row>
    <row r="23" spans="1:7" x14ac:dyDescent="0.2">
      <c r="A23" s="1">
        <v>20</v>
      </c>
      <c r="B23" s="2"/>
      <c r="C23" s="3"/>
      <c r="D23" s="2" t="s">
        <v>213</v>
      </c>
      <c r="E23" s="2" t="s">
        <v>215</v>
      </c>
      <c r="F23" s="16"/>
      <c r="G23" s="2"/>
    </row>
    <row r="24" spans="1:7" x14ac:dyDescent="0.2">
      <c r="A24" s="1">
        <v>21</v>
      </c>
      <c r="B24" s="2"/>
      <c r="C24" s="3"/>
      <c r="D24" s="2" t="s">
        <v>214</v>
      </c>
      <c r="E24" s="2" t="s">
        <v>215</v>
      </c>
      <c r="F24" s="16"/>
      <c r="G24" s="2">
        <v>100</v>
      </c>
    </row>
    <row r="25" spans="1:7" x14ac:dyDescent="0.2">
      <c r="A25" s="13" t="s">
        <v>122</v>
      </c>
      <c r="B25" s="8" t="s">
        <v>226</v>
      </c>
      <c r="C25" s="14"/>
      <c r="D25" s="8"/>
      <c r="E25" s="8"/>
      <c r="F25" s="18">
        <f>SUM(F4:F24)</f>
        <v>76842</v>
      </c>
      <c r="G25" s="8"/>
    </row>
    <row r="26" spans="1:7" x14ac:dyDescent="0.2">
      <c r="A26" s="10"/>
      <c r="B26" s="11"/>
      <c r="C26" s="12"/>
      <c r="D26" s="11"/>
      <c r="E26" s="11"/>
      <c r="F26" s="11"/>
      <c r="G26" s="11"/>
    </row>
    <row r="27" spans="1:7" x14ac:dyDescent="0.2">
      <c r="A27" s="10"/>
      <c r="B27" s="11"/>
      <c r="C27" s="12"/>
      <c r="D27" s="15"/>
      <c r="E27" s="15"/>
      <c r="F27" s="11"/>
      <c r="G27" s="11"/>
    </row>
    <row r="28" spans="1:7" x14ac:dyDescent="0.2">
      <c r="A28" s="22" t="s">
        <v>220</v>
      </c>
      <c r="B28" s="22"/>
      <c r="C28" s="22"/>
      <c r="D28" s="22"/>
      <c r="E28" s="22"/>
      <c r="F28" s="22"/>
      <c r="G28" s="22"/>
    </row>
    <row r="29" spans="1:7" x14ac:dyDescent="0.2">
      <c r="A29" s="2" t="s">
        <v>0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</row>
    <row r="30" spans="1:7" x14ac:dyDescent="0.2">
      <c r="A30" s="1">
        <v>1</v>
      </c>
      <c r="B30" s="2" t="s">
        <v>7</v>
      </c>
      <c r="C30" s="3" t="s">
        <v>167</v>
      </c>
      <c r="D30" s="2" t="s">
        <v>168</v>
      </c>
      <c r="E30" s="2" t="s">
        <v>154</v>
      </c>
      <c r="F30" s="16">
        <v>17446</v>
      </c>
      <c r="G30" s="2">
        <v>100</v>
      </c>
    </row>
    <row r="31" spans="1:7" x14ac:dyDescent="0.2">
      <c r="A31" s="1">
        <v>2</v>
      </c>
      <c r="B31" s="2" t="s">
        <v>7</v>
      </c>
      <c r="C31" s="3" t="s">
        <v>26</v>
      </c>
      <c r="D31" s="2" t="s">
        <v>46</v>
      </c>
      <c r="E31" s="2" t="s">
        <v>60</v>
      </c>
      <c r="F31" s="16">
        <v>2168</v>
      </c>
      <c r="G31" s="16">
        <v>100</v>
      </c>
    </row>
    <row r="32" spans="1:7" x14ac:dyDescent="0.2">
      <c r="A32" s="1">
        <v>3</v>
      </c>
      <c r="B32" s="2" t="s">
        <v>7</v>
      </c>
      <c r="C32" s="3" t="s">
        <v>131</v>
      </c>
      <c r="D32" s="2" t="s">
        <v>162</v>
      </c>
      <c r="E32" s="2" t="s">
        <v>153</v>
      </c>
      <c r="F32" s="16">
        <v>2086</v>
      </c>
      <c r="G32" s="2">
        <v>100</v>
      </c>
    </row>
    <row r="33" spans="1:7" x14ac:dyDescent="0.2">
      <c r="A33" s="1">
        <v>4</v>
      </c>
      <c r="B33" s="2" t="s">
        <v>7</v>
      </c>
      <c r="C33" s="3" t="s">
        <v>142</v>
      </c>
      <c r="D33" s="2" t="s">
        <v>164</v>
      </c>
      <c r="E33" s="2" t="s">
        <v>154</v>
      </c>
      <c r="F33" s="16">
        <v>9401</v>
      </c>
      <c r="G33" s="2">
        <v>100</v>
      </c>
    </row>
    <row r="34" spans="1:7" x14ac:dyDescent="0.2">
      <c r="A34" s="1">
        <v>5</v>
      </c>
      <c r="B34" s="2" t="s">
        <v>7</v>
      </c>
      <c r="C34" s="3" t="s">
        <v>145</v>
      </c>
      <c r="D34" s="2" t="s">
        <v>166</v>
      </c>
      <c r="E34" s="2" t="s">
        <v>154</v>
      </c>
      <c r="F34" s="16">
        <v>350</v>
      </c>
      <c r="G34" s="2">
        <v>100</v>
      </c>
    </row>
    <row r="35" spans="1:7" x14ac:dyDescent="0.2">
      <c r="A35" s="1">
        <v>6</v>
      </c>
      <c r="B35" s="2" t="s">
        <v>7</v>
      </c>
      <c r="C35" s="3" t="s">
        <v>174</v>
      </c>
      <c r="D35" s="2" t="s">
        <v>191</v>
      </c>
      <c r="E35" s="2" t="s">
        <v>50</v>
      </c>
      <c r="F35" s="16">
        <v>100</v>
      </c>
      <c r="G35" s="2">
        <v>100</v>
      </c>
    </row>
    <row r="36" spans="1:7" x14ac:dyDescent="0.2">
      <c r="A36" s="1">
        <v>7</v>
      </c>
      <c r="B36" s="2" t="s">
        <v>7</v>
      </c>
      <c r="C36" s="3" t="s">
        <v>173</v>
      </c>
      <c r="D36" s="2" t="s">
        <v>46</v>
      </c>
      <c r="E36" s="2" t="s">
        <v>203</v>
      </c>
      <c r="F36" s="16">
        <v>109</v>
      </c>
      <c r="G36" s="2">
        <v>100</v>
      </c>
    </row>
    <row r="37" spans="1:7" x14ac:dyDescent="0.2">
      <c r="A37" s="1">
        <v>8</v>
      </c>
      <c r="B37" s="2" t="s">
        <v>7</v>
      </c>
      <c r="C37" s="3" t="s">
        <v>179</v>
      </c>
      <c r="D37" s="2" t="s">
        <v>194</v>
      </c>
      <c r="E37" s="2" t="s">
        <v>154</v>
      </c>
      <c r="F37" s="16">
        <v>98734</v>
      </c>
      <c r="G37" s="2">
        <v>100</v>
      </c>
    </row>
    <row r="38" spans="1:7" x14ac:dyDescent="0.2">
      <c r="A38" s="1"/>
      <c r="B38" s="2"/>
      <c r="C38" s="3"/>
      <c r="D38" s="2"/>
      <c r="E38" s="2"/>
      <c r="F38" s="16"/>
      <c r="G38" s="2"/>
    </row>
    <row r="39" spans="1:7" x14ac:dyDescent="0.2">
      <c r="A39" s="13" t="s">
        <v>122</v>
      </c>
      <c r="B39" s="8" t="s">
        <v>227</v>
      </c>
      <c r="C39" s="3"/>
      <c r="D39" s="2"/>
      <c r="E39" s="2"/>
      <c r="F39" s="18">
        <f>SUM(F30:F38)</f>
        <v>130394</v>
      </c>
      <c r="G39" s="8"/>
    </row>
  </sheetData>
  <mergeCells count="3">
    <mergeCell ref="A2:G2"/>
    <mergeCell ref="A28:G28"/>
    <mergeCell ref="F1:G1"/>
  </mergeCells>
  <phoneticPr fontId="1" type="noConversion"/>
  <pageMargins left="0.74803149606299213" right="0.7480314960629921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F21" sqref="F21"/>
    </sheetView>
  </sheetViews>
  <sheetFormatPr defaultRowHeight="12.75" x14ac:dyDescent="0.2"/>
  <cols>
    <col min="1" max="1" width="9.7109375" customWidth="1"/>
    <col min="2" max="2" width="11.7109375" customWidth="1"/>
    <col min="4" max="4" width="19.5703125" customWidth="1"/>
    <col min="5" max="5" width="13.28515625" customWidth="1"/>
    <col min="6" max="6" width="10.140625" customWidth="1"/>
    <col min="7" max="7" width="8.42578125" customWidth="1"/>
  </cols>
  <sheetData>
    <row r="1" spans="1:7" x14ac:dyDescent="0.2">
      <c r="D1" s="20"/>
      <c r="E1" s="9"/>
      <c r="F1" s="23" t="s">
        <v>216</v>
      </c>
      <c r="G1" s="23"/>
    </row>
    <row r="2" spans="1:7" x14ac:dyDescent="0.2">
      <c r="A2" s="22" t="s">
        <v>221</v>
      </c>
      <c r="B2" s="22"/>
      <c r="C2" s="22"/>
      <c r="D2" s="22"/>
      <c r="E2" s="22"/>
      <c r="F2" s="22"/>
      <c r="G2" s="22"/>
    </row>
    <row r="3" spans="1:7" x14ac:dyDescent="0.2">
      <c r="A3" s="2" t="s">
        <v>209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2">
      <c r="A4" s="1">
        <v>1</v>
      </c>
      <c r="B4" s="2" t="s">
        <v>170</v>
      </c>
      <c r="C4" s="3" t="s">
        <v>172</v>
      </c>
      <c r="D4" s="2" t="s">
        <v>190</v>
      </c>
      <c r="E4" s="2" t="s">
        <v>202</v>
      </c>
      <c r="F4" s="16">
        <v>10</v>
      </c>
      <c r="G4" s="2">
        <v>0</v>
      </c>
    </row>
    <row r="5" spans="1:7" x14ac:dyDescent="0.2">
      <c r="A5" s="1">
        <v>2</v>
      </c>
      <c r="B5" s="2" t="s">
        <v>7</v>
      </c>
      <c r="C5" s="3" t="s">
        <v>175</v>
      </c>
      <c r="D5" s="2" t="s">
        <v>192</v>
      </c>
      <c r="E5" s="2" t="s">
        <v>50</v>
      </c>
      <c r="F5" s="16">
        <v>577</v>
      </c>
      <c r="G5" s="2">
        <v>100</v>
      </c>
    </row>
    <row r="6" spans="1:7" x14ac:dyDescent="0.2">
      <c r="A6" s="1">
        <v>3</v>
      </c>
      <c r="B6" s="2" t="s">
        <v>7</v>
      </c>
      <c r="C6" s="3" t="s">
        <v>176</v>
      </c>
      <c r="D6" s="2" t="s">
        <v>193</v>
      </c>
      <c r="E6" s="2" t="s">
        <v>204</v>
      </c>
      <c r="F6" s="16">
        <v>2023</v>
      </c>
      <c r="G6" s="2">
        <v>100</v>
      </c>
    </row>
    <row r="7" spans="1:7" x14ac:dyDescent="0.2">
      <c r="A7" s="1">
        <v>4</v>
      </c>
      <c r="B7" s="2" t="s">
        <v>7</v>
      </c>
      <c r="C7" s="3" t="s">
        <v>177</v>
      </c>
      <c r="D7" s="2" t="s">
        <v>46</v>
      </c>
      <c r="E7" s="2" t="s">
        <v>154</v>
      </c>
      <c r="F7" s="16">
        <v>652</v>
      </c>
      <c r="G7" s="2">
        <v>100</v>
      </c>
    </row>
    <row r="8" spans="1:7" x14ac:dyDescent="0.2">
      <c r="A8" s="1">
        <v>5</v>
      </c>
      <c r="B8" s="2" t="s">
        <v>7</v>
      </c>
      <c r="C8" s="3" t="s">
        <v>178</v>
      </c>
      <c r="D8" s="2" t="s">
        <v>46</v>
      </c>
      <c r="E8" s="2" t="s">
        <v>205</v>
      </c>
      <c r="F8" s="16">
        <v>323</v>
      </c>
      <c r="G8" s="2">
        <v>100</v>
      </c>
    </row>
    <row r="9" spans="1:7" x14ac:dyDescent="0.2">
      <c r="A9" s="1">
        <v>6</v>
      </c>
      <c r="B9" s="2" t="s">
        <v>7</v>
      </c>
      <c r="C9" s="3" t="s">
        <v>182</v>
      </c>
      <c r="D9" s="2" t="s">
        <v>196</v>
      </c>
      <c r="E9" s="4" t="s">
        <v>84</v>
      </c>
      <c r="F9" s="16">
        <v>5304</v>
      </c>
      <c r="G9" s="2">
        <v>100</v>
      </c>
    </row>
    <row r="10" spans="1:7" x14ac:dyDescent="0.2">
      <c r="A10" s="1">
        <v>7</v>
      </c>
      <c r="B10" s="2" t="s">
        <v>7</v>
      </c>
      <c r="C10" s="3" t="s">
        <v>183</v>
      </c>
      <c r="D10" s="2" t="s">
        <v>194</v>
      </c>
      <c r="E10" s="2" t="s">
        <v>154</v>
      </c>
      <c r="F10" s="16">
        <v>4560</v>
      </c>
      <c r="G10" s="2">
        <v>100</v>
      </c>
    </row>
    <row r="11" spans="1:7" x14ac:dyDescent="0.2">
      <c r="A11" s="1">
        <v>8</v>
      </c>
      <c r="B11" s="2" t="s">
        <v>7</v>
      </c>
      <c r="C11" s="3" t="s">
        <v>184</v>
      </c>
      <c r="D11" s="2" t="s">
        <v>197</v>
      </c>
      <c r="E11" s="4" t="s">
        <v>84</v>
      </c>
      <c r="F11" s="16">
        <v>11713</v>
      </c>
      <c r="G11" s="2">
        <v>100</v>
      </c>
    </row>
    <row r="12" spans="1:7" x14ac:dyDescent="0.2">
      <c r="A12" s="1">
        <v>9</v>
      </c>
      <c r="B12" s="2" t="s">
        <v>7</v>
      </c>
      <c r="C12" s="3" t="s">
        <v>185</v>
      </c>
      <c r="D12" s="2" t="s">
        <v>194</v>
      </c>
      <c r="E12" s="2" t="s">
        <v>154</v>
      </c>
      <c r="F12" s="16">
        <v>2662</v>
      </c>
      <c r="G12" s="2">
        <v>100</v>
      </c>
    </row>
    <row r="13" spans="1:7" x14ac:dyDescent="0.2">
      <c r="A13" s="1">
        <v>10</v>
      </c>
      <c r="B13" s="2" t="s">
        <v>7</v>
      </c>
      <c r="C13" s="3" t="s">
        <v>186</v>
      </c>
      <c r="D13" s="2" t="s">
        <v>198</v>
      </c>
      <c r="E13" s="2" t="s">
        <v>154</v>
      </c>
      <c r="F13" s="16">
        <v>3692</v>
      </c>
      <c r="G13" s="2">
        <v>100</v>
      </c>
    </row>
    <row r="14" spans="1:7" x14ac:dyDescent="0.2">
      <c r="A14" s="1">
        <v>11</v>
      </c>
      <c r="B14" s="2" t="s">
        <v>7</v>
      </c>
      <c r="C14" s="3" t="s">
        <v>187</v>
      </c>
      <c r="D14" s="2" t="s">
        <v>199</v>
      </c>
      <c r="E14" s="2" t="s">
        <v>154</v>
      </c>
      <c r="F14" s="16">
        <v>33</v>
      </c>
      <c r="G14" s="2">
        <v>100</v>
      </c>
    </row>
    <row r="15" spans="1:7" x14ac:dyDescent="0.2">
      <c r="A15" s="1">
        <v>12</v>
      </c>
      <c r="B15" s="2" t="s">
        <v>171</v>
      </c>
      <c r="C15" s="3" t="s">
        <v>188</v>
      </c>
      <c r="D15" s="2" t="s">
        <v>200</v>
      </c>
      <c r="E15" s="2" t="s">
        <v>206</v>
      </c>
      <c r="F15" s="16">
        <v>5</v>
      </c>
      <c r="G15" s="2">
        <v>0</v>
      </c>
    </row>
    <row r="16" spans="1:7" x14ac:dyDescent="0.2">
      <c r="A16" s="1">
        <v>13</v>
      </c>
      <c r="B16" s="2" t="s">
        <v>171</v>
      </c>
      <c r="C16" s="3" t="s">
        <v>189</v>
      </c>
      <c r="D16" s="2" t="s">
        <v>201</v>
      </c>
      <c r="E16" s="2" t="s">
        <v>207</v>
      </c>
      <c r="F16" s="16">
        <v>12</v>
      </c>
      <c r="G16" s="2">
        <v>0</v>
      </c>
    </row>
    <row r="17" spans="1:7" x14ac:dyDescent="0.2">
      <c r="A17" s="1">
        <v>14</v>
      </c>
      <c r="B17" s="2" t="s">
        <v>7</v>
      </c>
      <c r="C17" s="3" t="s">
        <v>23</v>
      </c>
      <c r="D17" s="2" t="s">
        <v>45</v>
      </c>
      <c r="E17" s="2"/>
      <c r="F17" s="16">
        <v>299</v>
      </c>
      <c r="G17" s="16">
        <v>100</v>
      </c>
    </row>
    <row r="18" spans="1:7" x14ac:dyDescent="0.2">
      <c r="A18" s="13" t="s">
        <v>122</v>
      </c>
      <c r="B18" s="8" t="s">
        <v>224</v>
      </c>
      <c r="C18" s="14"/>
      <c r="D18" s="8"/>
      <c r="E18" s="8"/>
      <c r="F18" s="18">
        <f>SUM(F4:F16)</f>
        <v>31566</v>
      </c>
      <c r="G18" s="8"/>
    </row>
    <row r="20" spans="1:7" x14ac:dyDescent="0.2">
      <c r="A20" s="9" t="s">
        <v>208</v>
      </c>
      <c r="B20" s="9"/>
      <c r="C20" s="9" t="s">
        <v>225</v>
      </c>
      <c r="D20" s="9"/>
      <c r="E20" s="9"/>
      <c r="F20" s="19">
        <f>'1. sz. melléklet'!F109+'2. sz. melléklet '!E12+'3. sz. melléklet'!F25+'3. sz. melléklet'!F39+'4. sz. melléklet'!F18</f>
        <v>742577</v>
      </c>
      <c r="G20" s="19"/>
    </row>
  </sheetData>
  <mergeCells count="2">
    <mergeCell ref="A2:G2"/>
    <mergeCell ref="F1:G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1. sz. melléklet</vt:lpstr>
      <vt:lpstr>2. sz. melléklet </vt:lpstr>
      <vt:lpstr>3. sz. melléklet</vt:lpstr>
      <vt:lpstr>4. sz.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ALJEGYZŐ</cp:lastModifiedBy>
  <cp:lastPrinted>2012-08-30T12:41:07Z</cp:lastPrinted>
  <dcterms:created xsi:type="dcterms:W3CDTF">2010-11-23T09:17:13Z</dcterms:created>
  <dcterms:modified xsi:type="dcterms:W3CDTF">2013-07-08T11:12:30Z</dcterms:modified>
</cp:coreProperties>
</file>